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<sst xmlns="http://schemas.openxmlformats.org/spreadsheetml/2006/main" count="2153" uniqueCount="608">
  <si>
    <t>黔西南州2018年州、县、乡三级机关面向社会公开招录公务员职位表</t>
  </si>
  <si>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</si>
  <si>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</si>
  <si>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</si>
  <si>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</si>
  <si>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</si>
  <si>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</si>
  <si>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</si>
  <si>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</si>
  <si>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</si>
  <si>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</si>
  <si>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</si>
  <si>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</si>
  <si>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</si>
  <si>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</si>
  <si>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</si>
  <si>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</si>
  <si>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</si>
  <si>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</si>
  <si>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</si>
  <si>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报名人数</t>
  </si>
  <si>
    <t>报名比例</t>
  </si>
  <si>
    <t>笔试成绩</t>
  </si>
  <si>
    <t>面试成绩</t>
  </si>
  <si>
    <t>总成绩</t>
  </si>
  <si>
    <t>大专</t>
  </si>
  <si>
    <t>本科</t>
  </si>
  <si>
    <t>研究生</t>
  </si>
  <si>
    <t>四项目人员</t>
  </si>
  <si>
    <t>退役大学生士兵</t>
  </si>
  <si>
    <t>少数民族</t>
  </si>
  <si>
    <t>黔西南州中级人民法院</t>
  </si>
  <si>
    <t>02</t>
  </si>
  <si>
    <t>审判机关</t>
  </si>
  <si>
    <t>兴义市延安路57号</t>
  </si>
  <si>
    <t>0859-3230710</t>
  </si>
  <si>
    <t>司法辅助人员</t>
  </si>
  <si>
    <t>01</t>
  </si>
  <si>
    <t>从事审判辅助工作</t>
  </si>
  <si>
    <t>本科及以上</t>
  </si>
  <si>
    <t>学士及以上学位</t>
  </si>
  <si>
    <t>法学类</t>
  </si>
  <si>
    <t>通过国家统一司法考试获C证及以上</t>
  </si>
  <si>
    <t>2年</t>
  </si>
  <si>
    <t>通过国家统一司法考试获C证及以上；限男性</t>
  </si>
  <si>
    <t>03</t>
  </si>
  <si>
    <t>通过国家统一司法考试获C证及以上；限女性</t>
  </si>
  <si>
    <t>司法行政人员</t>
  </si>
  <si>
    <t>04</t>
  </si>
  <si>
    <t>从事党政相关工作</t>
  </si>
  <si>
    <t>黔西南州就业局</t>
  </si>
  <si>
    <t>参照公务员法管理单位</t>
  </si>
  <si>
    <t>兴义市建设路22号</t>
  </si>
  <si>
    <t>http://www.qxnrsj.gov.cn/</t>
  </si>
  <si>
    <t>0859-3234951</t>
  </si>
  <si>
    <t>综合科工作人员</t>
  </si>
  <si>
    <t>从事办公室材料撰写、宣传等日常工作</t>
  </si>
  <si>
    <t>中国语言文学类</t>
  </si>
  <si>
    <t>中国语言文学</t>
  </si>
  <si>
    <t>学历证书和学位证书为同一学校同一时间颁发</t>
  </si>
  <si>
    <t>黔西南州劳动人事争议仲裁院</t>
  </si>
  <si>
    <t>仲裁类科室工作人员</t>
  </si>
  <si>
    <t>从事劳动人事争议仲裁等工作</t>
  </si>
  <si>
    <t>法学</t>
  </si>
  <si>
    <t>黔西南州教育局</t>
  </si>
  <si>
    <t>行政机关</t>
  </si>
  <si>
    <t>兴义市瑞金南路47号</t>
  </si>
  <si>
    <t>0859-3118902</t>
  </si>
  <si>
    <t>工作人员</t>
  </si>
  <si>
    <t>文秘工作</t>
  </si>
  <si>
    <t>兴义市人民法院</t>
  </si>
  <si>
    <t>兴义市桔山街道办兴义大道双朝村</t>
  </si>
  <si>
    <t>www.xingyi.guizhoucourt.cn</t>
  </si>
  <si>
    <t>0859-3224367</t>
  </si>
  <si>
    <t>审判辅助人员</t>
  </si>
  <si>
    <t>通过国家统一司法考试获A证</t>
  </si>
  <si>
    <t>桔山人民法庭审判辅助人员</t>
  </si>
  <si>
    <t>下五屯人民法庭审判辅助人员</t>
  </si>
  <si>
    <t>顶效人民法庭审判辅助人员</t>
  </si>
  <si>
    <t>捧乍人民法庭审判辅助人员</t>
  </si>
  <si>
    <t>05</t>
  </si>
  <si>
    <t>七舍人民法庭审判辅助人员</t>
  </si>
  <si>
    <t>06</t>
  </si>
  <si>
    <t>泥凼人民法庭审判辅助人员</t>
  </si>
  <si>
    <t>07</t>
  </si>
  <si>
    <t>仓更人民法庭审判辅助人员</t>
  </si>
  <si>
    <t>08</t>
  </si>
  <si>
    <t>郑屯人民法庭审判辅助人员</t>
  </si>
  <si>
    <t>09</t>
  </si>
  <si>
    <t>南盘江人民法庭审判辅助人员</t>
  </si>
  <si>
    <t>10</t>
  </si>
  <si>
    <t>清水河人民法庭审判辅助人员</t>
  </si>
  <si>
    <t>11</t>
  </si>
  <si>
    <t>马岭人民法庭审判辅助人员</t>
  </si>
  <si>
    <t>12</t>
  </si>
  <si>
    <t>兴义市老年大学</t>
  </si>
  <si>
    <t>兴义市黄草街道北门社区一组</t>
  </si>
  <si>
    <t>办公室工作人员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</si>
  <si>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1</t>
    </r>
  </si>
  <si>
    <t>办公室日常工作</t>
  </si>
  <si>
    <t>兴义市妇女联合会</t>
  </si>
  <si>
    <t>参照公务员法管理的人民团体和群众团体</t>
  </si>
  <si>
    <t>兴义市东风路67号</t>
  </si>
  <si>
    <t>兴义市黄草街道办事处</t>
  </si>
  <si>
    <t>兴义市铁匠街23号</t>
  </si>
  <si>
    <t>党政办工作人员</t>
  </si>
  <si>
    <t>办公室日常工作、协助处理棚户区改造相关工作</t>
  </si>
  <si>
    <t>工学学科门类</t>
  </si>
  <si>
    <t>兴义市兴泰街道办事处</t>
  </si>
  <si>
    <t>兴义市文化路100号</t>
  </si>
  <si>
    <t>兴义市桔山街道办事处</t>
  </si>
  <si>
    <t>兴义市桔山街道金笔路5号</t>
  </si>
  <si>
    <t>兴义市下五屯街道办事处</t>
  </si>
  <si>
    <t>兴义市下五屯街道庄园路1号</t>
  </si>
  <si>
    <t>中共党员</t>
  </si>
  <si>
    <t>兴义市万峰林街道办事处</t>
  </si>
  <si>
    <t>兴义市万峰林景区民族街</t>
  </si>
  <si>
    <t>兴义市威舍镇人民政府</t>
  </si>
  <si>
    <t>兴义市威舍镇光辉社区1号</t>
  </si>
  <si>
    <t>兴义市清水河镇人民政府</t>
  </si>
  <si>
    <t>兴义市清水河镇黔西社区五组</t>
  </si>
  <si>
    <t>兴义市白碗窑镇人民政府</t>
  </si>
  <si>
    <t>兴义市白碗窑镇海子村</t>
  </si>
  <si>
    <t>是</t>
  </si>
  <si>
    <t>定向招录“四项目人员”或“退役大学生士兵”</t>
  </si>
  <si>
    <t>兴义市七舍镇人民政府</t>
  </si>
  <si>
    <t>兴义市七舍镇七舍村一组</t>
  </si>
  <si>
    <t>兴义市捧乍镇人民政府</t>
  </si>
  <si>
    <t>兴义市捧乍镇中街37号</t>
  </si>
  <si>
    <t>从事会计财务工作</t>
  </si>
  <si>
    <t>会计及相关专业</t>
  </si>
  <si>
    <t>兴义市敬南镇人民政府</t>
  </si>
  <si>
    <t>兴义市敬南镇吴家坪村一组</t>
  </si>
  <si>
    <t>兴义市南盘江镇人民政府</t>
  </si>
  <si>
    <t>兴义市南盘江镇田寨村街上</t>
  </si>
  <si>
    <t>社会事务办工作人员</t>
  </si>
  <si>
    <t>兴义市猪场坪乡人民政府</t>
  </si>
  <si>
    <t>兴义市猪场坪乡猪场坪村场坝组</t>
  </si>
  <si>
    <t>限男性</t>
  </si>
  <si>
    <t>限女性</t>
  </si>
  <si>
    <t>兴义市洛万乡人民政府</t>
  </si>
  <si>
    <t>兴义市洛万乡田坝街8号</t>
  </si>
  <si>
    <t>财政学类</t>
  </si>
  <si>
    <t>兴义市人力资源和社会保障局</t>
  </si>
  <si>
    <t>兴义市桔丰路中段</t>
  </si>
  <si>
    <t>0859-3220144</t>
  </si>
  <si>
    <t>局机关日常工作</t>
  </si>
  <si>
    <t>兴义市发展和改革局</t>
  </si>
  <si>
    <t>0859-3223530</t>
  </si>
  <si>
    <t>项目管理股工作人员</t>
  </si>
  <si>
    <t>项目管理日常相关工作</t>
  </si>
  <si>
    <t>土木类</t>
  </si>
  <si>
    <t>土木工程</t>
  </si>
  <si>
    <t>兴义市市场监督管理局</t>
  </si>
  <si>
    <t>兴义市坪东西路94号</t>
  </si>
  <si>
    <t>0859-3118499</t>
  </si>
  <si>
    <t>坪东分局工作人员</t>
  </si>
  <si>
    <t>工商行政管理</t>
  </si>
  <si>
    <t>工商管理类</t>
  </si>
  <si>
    <t>兴义市工业贸易和科学技术局</t>
  </si>
  <si>
    <t>兴义市沙井街土城东门二巷30号</t>
  </si>
  <si>
    <t>0859-2290003</t>
  </si>
  <si>
    <t>信息产业发展股工作人员</t>
  </si>
  <si>
    <t>信息产业发展工作</t>
  </si>
  <si>
    <t>电子商务类</t>
  </si>
  <si>
    <t>计算机科学与技术</t>
  </si>
  <si>
    <t>兴义市安全生产监督管理局执法监察大队</t>
  </si>
  <si>
    <t>兴义市桔山路10号</t>
  </si>
  <si>
    <t>0859-3229766</t>
  </si>
  <si>
    <t>安全生产执法监察大队工作人员</t>
  </si>
  <si>
    <t>安全生产行政执法</t>
  </si>
  <si>
    <t>兴义市财政局基层财政管理局</t>
  </si>
  <si>
    <t>兴义市文科路36号</t>
  </si>
  <si>
    <t>0859-3222629</t>
  </si>
  <si>
    <t>负责“一事一议”财政奖补项目等工作</t>
  </si>
  <si>
    <t>农业工程类、土木类、水利类</t>
  </si>
  <si>
    <t>农业工程、土木工程、水利工程</t>
  </si>
  <si>
    <t>兴义市财政局国库集中支付中心</t>
  </si>
  <si>
    <t>兴义市城市管理综合行政执法大队</t>
  </si>
  <si>
    <t>兴义市栖霞路</t>
  </si>
  <si>
    <t>0859-
3817063</t>
  </si>
  <si>
    <t>城市管理监察员</t>
  </si>
  <si>
    <t>城市综合执法工作</t>
  </si>
  <si>
    <t>计算机类</t>
  </si>
  <si>
    <t>兴义市国土资源执法监察大队</t>
  </si>
  <si>
    <t>兴义市神奇东路61号</t>
  </si>
  <si>
    <t>http://www.gzxy.gov.cn/site/xygtj/index.html</t>
  </si>
  <si>
    <t>0859-3110229</t>
  </si>
  <si>
    <t>执法监察员</t>
  </si>
  <si>
    <t>国土资源执法监察</t>
  </si>
  <si>
    <t>兴义市就业局</t>
  </si>
  <si>
    <t>就业局日常工作</t>
  </si>
  <si>
    <t>兴义市供销合作社联合社</t>
  </si>
  <si>
    <t>兴义市豆芽街43号</t>
  </si>
  <si>
    <t>0859-3224737</t>
  </si>
  <si>
    <t>文秘和日常工作等</t>
  </si>
  <si>
    <t>兴仁县人民法院</t>
  </si>
  <si>
    <t>兴仁县东湖街道办文笔路</t>
  </si>
  <si>
    <t>0859-6212245</t>
  </si>
  <si>
    <t>审判辅助</t>
  </si>
  <si>
    <t>计算机及相关专业</t>
  </si>
  <si>
    <t>兴仁县委宣传部</t>
  </si>
  <si>
    <t>党的机关</t>
  </si>
  <si>
    <t>兴仁县民主路县委大院兴仁县委宣传部</t>
  </si>
  <si>
    <t>0859-6212071</t>
  </si>
  <si>
    <t>从事办公室日常工作</t>
  </si>
  <si>
    <t>兴仁县纪律检查委员会</t>
  </si>
  <si>
    <t>兴仁县城北街道民主路</t>
  </si>
  <si>
    <t>http://www.gzxrlzw.gov.cn/</t>
  </si>
  <si>
    <t>0859-6212006</t>
  </si>
  <si>
    <t>兴仁县非公有制经济发展侵权投诉中心</t>
  </si>
  <si>
    <t>文学</t>
  </si>
  <si>
    <t>案件工作</t>
  </si>
  <si>
    <t>中国共产主义青年团兴仁县委员会</t>
  </si>
  <si>
    <t>兴仁县城北街道民主路政府大院</t>
  </si>
  <si>
    <t>0859-6212037</t>
  </si>
  <si>
    <t>大专及以上</t>
  </si>
  <si>
    <t>共青团员</t>
  </si>
  <si>
    <t>兴仁县东湖街道办事处</t>
  </si>
  <si>
    <t>兴仁县东湖街道南山小区</t>
  </si>
  <si>
    <t>0859-6212020</t>
  </si>
  <si>
    <t>办公室工作</t>
  </si>
  <si>
    <t>0859-6212021</t>
  </si>
  <si>
    <t>规划建设和环境保护办公室工作人员</t>
  </si>
  <si>
    <t>土木类、建筑类、土建类 </t>
  </si>
  <si>
    <t>兴仁县回龙镇人民政府</t>
  </si>
  <si>
    <t>兴仁县回龙镇回龙居委会</t>
  </si>
  <si>
    <t>0859-6320002</t>
  </si>
  <si>
    <t>党政办公室工作人员</t>
  </si>
  <si>
    <t>兴仁县下山镇人民政府</t>
  </si>
  <si>
    <t>兴仁县下山镇下山居委会</t>
  </si>
  <si>
    <t>0859-6520526</t>
  </si>
  <si>
    <t>党政办日常工作</t>
  </si>
  <si>
    <t>安全生产监督管理办公室工作人员</t>
  </si>
  <si>
    <t>从事矿山安全管理工作</t>
  </si>
  <si>
    <t>矿业类、地质类、地矿类</t>
  </si>
  <si>
    <t>地质学</t>
  </si>
  <si>
    <t xml:space="preserve">兴仁县鲁础营回族乡人民政府
</t>
  </si>
  <si>
    <t xml:space="preserve">兴仁县鲁础营回族乡鲁础营村鲁府路
</t>
  </si>
  <si>
    <t>http://www.11467.com/qianxinan/co/1194.htm</t>
  </si>
  <si>
    <t>0859-6370002</t>
  </si>
  <si>
    <t xml:space="preserve">办公室日常工作
</t>
  </si>
  <si>
    <t>兴仁县百德镇人民政府</t>
  </si>
  <si>
    <t>兴仁县百德镇百屯居委会</t>
  </si>
  <si>
    <t>0859-6410016</t>
  </si>
  <si>
    <t>中国语言文学类、新闻传播学类、法学类</t>
  </si>
  <si>
    <t>计生办工作人员</t>
  </si>
  <si>
    <t>兴仁县就业局</t>
  </si>
  <si>
    <t>兴仁县东湖街道环湖路</t>
  </si>
  <si>
    <t>0859-6212394</t>
  </si>
  <si>
    <t>信息维护及办公室日常工作</t>
  </si>
  <si>
    <t>兴仁县档案局</t>
  </si>
  <si>
    <t>0859-6210024</t>
  </si>
  <si>
    <t>财务类工作</t>
  </si>
  <si>
    <t>会计学</t>
  </si>
  <si>
    <t>弱电系统安全维护、计算机信息维护</t>
  </si>
  <si>
    <t>电气信息类</t>
  </si>
  <si>
    <t>电子信息类</t>
  </si>
  <si>
    <t>兴仁县市场监督管理局</t>
  </si>
  <si>
    <t>兴仁县振兴大道中段</t>
  </si>
  <si>
    <t>0859-6220258</t>
  </si>
  <si>
    <t>下山分局工作人员</t>
  </si>
  <si>
    <t>市场监督安全管理工作</t>
  </si>
  <si>
    <t>回龙分局工作人员</t>
  </si>
  <si>
    <t>百德分局工作人员</t>
  </si>
  <si>
    <t>兴仁县国库支付中心</t>
  </si>
  <si>
    <t>兴仁县政府大院内</t>
  </si>
  <si>
    <t>0859-6217309</t>
  </si>
  <si>
    <t>财务相关工作</t>
  </si>
  <si>
    <t>金融相关工作</t>
  </si>
  <si>
    <t>金融学类</t>
  </si>
  <si>
    <t>应用经济学</t>
  </si>
  <si>
    <t>文秘相关工作</t>
  </si>
  <si>
    <t>安龙县纪律检查委员会机关</t>
  </si>
  <si>
    <t>安龙县西城区</t>
  </si>
  <si>
    <t>0859-5210142</t>
  </si>
  <si>
    <t>纪律审查工作</t>
  </si>
  <si>
    <t>安龙县人民法院</t>
  </si>
  <si>
    <t>安龙县招堤街道西河社区</t>
  </si>
  <si>
    <t>0859-5210105</t>
  </si>
  <si>
    <t>执行员</t>
  </si>
  <si>
    <t>执行工作</t>
  </si>
  <si>
    <t>洒雨人民法庭审判辅助人员</t>
  </si>
  <si>
    <t>中共安龙县委宣传部</t>
  </si>
  <si>
    <t>安龙县行政办公区</t>
  </si>
  <si>
    <t>0859-5211001</t>
  </si>
  <si>
    <t>安龙县妇女联合会</t>
  </si>
  <si>
    <t>0859-5211006</t>
  </si>
  <si>
    <t>安龙县龙山镇</t>
  </si>
  <si>
    <t>0859-5480001</t>
  </si>
  <si>
    <t>安龙县发展和改革局</t>
  </si>
  <si>
    <t>安龙县西城区开发大道</t>
  </si>
  <si>
    <t>0859-5210145</t>
  </si>
  <si>
    <t>从事项目审核方面</t>
  </si>
  <si>
    <t>土木类、统计学类</t>
  </si>
  <si>
    <t>土木类、会计及相关专业</t>
  </si>
  <si>
    <t>安龙县教育局</t>
  </si>
  <si>
    <t>0859-5210131</t>
  </si>
  <si>
    <t>从事办公室工作</t>
  </si>
  <si>
    <t>安龙县工业贸易和科学技术局（安龙县知识产权局、安龙县商务局）</t>
  </si>
  <si>
    <t xml:space="preserve">安龙县栖凤街道中心城
</t>
  </si>
  <si>
    <t>0859-5210502</t>
  </si>
  <si>
    <t>安龙县国土资源局</t>
  </si>
  <si>
    <t>0859-5210734</t>
  </si>
  <si>
    <t>安龙县统计局</t>
  </si>
  <si>
    <t>安龙县栖凤街道中心城</t>
  </si>
  <si>
    <t>0859-5210147  5219026</t>
  </si>
  <si>
    <t>经济贸易类、统计学类、公共管理类</t>
  </si>
  <si>
    <t>安龙县司法局</t>
  </si>
  <si>
    <t>安龙县西城区开发大道鑫凯龙城侧面</t>
  </si>
  <si>
    <t>0859-5210164</t>
  </si>
  <si>
    <t>安龙县钱相街道办事处</t>
  </si>
  <si>
    <t>钱相街道司法所工作人员</t>
  </si>
  <si>
    <t>从事普法方面工作</t>
  </si>
  <si>
    <t>安龙县万峰湖镇政府办公楼</t>
  </si>
  <si>
    <t>万峰湖镇司法所工作人员</t>
  </si>
  <si>
    <t>安龙县洒雨镇政府办公楼</t>
  </si>
  <si>
    <t>洒雨镇司法所工作人员</t>
  </si>
  <si>
    <t>安龙县市场监督管理局</t>
  </si>
  <si>
    <t>安龙县栖凤街道办西河社区</t>
  </si>
  <si>
    <t>0859-5212077</t>
  </si>
  <si>
    <t>一分局工作人员</t>
  </si>
  <si>
    <t>从事市场监督管理</t>
  </si>
  <si>
    <t>安龙县洒雨镇</t>
  </si>
  <si>
    <t>二分局工作人员</t>
  </si>
  <si>
    <t>食品科学与工程类</t>
  </si>
  <si>
    <t>安龙县地方海事处（安龙县航务管理局）</t>
  </si>
  <si>
    <t>安龙县栖凤街道新车站三楼</t>
  </si>
  <si>
    <t>0859-5219181</t>
  </si>
  <si>
    <t>从事海事监管</t>
  </si>
  <si>
    <t>环境科学与工程类、法学类</t>
  </si>
  <si>
    <t>安龙县国库集中支付中心</t>
  </si>
  <si>
    <r>
      <rPr>
        <sz val="10"/>
        <rFont val="宋体"/>
        <charset val="134"/>
      </rPr>
      <t>08</t>
    </r>
    <r>
      <rPr>
        <sz val="10"/>
        <rFont val="宋体"/>
        <charset val="134"/>
      </rPr>
      <t>59</t>
    </r>
    <r>
      <rPr>
        <sz val="10"/>
        <rFont val="宋体"/>
        <charset val="134"/>
      </rPr>
      <t>-5222667</t>
    </r>
  </si>
  <si>
    <t>从事会计核算</t>
  </si>
  <si>
    <t>安龙县社会福利保险局</t>
  </si>
  <si>
    <t>安龙县西城区开发大道盛世龙城对面</t>
  </si>
  <si>
    <t>0859-5220333</t>
  </si>
  <si>
    <t>从事社保基金核算</t>
  </si>
  <si>
    <t>安龙县就业局</t>
  </si>
  <si>
    <t>贞丰县者相镇人民政府</t>
  </si>
  <si>
    <t>贞丰县者相镇花陇旗</t>
  </si>
  <si>
    <t>0859-6732011</t>
  </si>
  <si>
    <t>贞丰县北盘江镇人民政府</t>
  </si>
  <si>
    <t>贞丰县北盘江镇花陇旗</t>
  </si>
  <si>
    <t>0859-6842703</t>
  </si>
  <si>
    <t>贞丰县鲁贡镇人民政府</t>
  </si>
  <si>
    <t>贞丰县鲁贡镇移民新街</t>
  </si>
  <si>
    <t>0859-6812003</t>
  </si>
  <si>
    <t>贞丰县长田镇人民政府</t>
  </si>
  <si>
    <t>贞丰县长田镇金叶新村一组</t>
  </si>
  <si>
    <r>
      <rPr>
        <sz val="10"/>
        <rFont val="宋体"/>
        <charset val="134"/>
      </rPr>
      <t>0859-68</t>
    </r>
    <r>
      <rPr>
        <sz val="10"/>
        <rFont val="宋体"/>
        <charset val="134"/>
      </rPr>
      <t>5</t>
    </r>
    <r>
      <rPr>
        <sz val="10"/>
        <rFont val="宋体"/>
        <charset val="134"/>
      </rPr>
      <t>0038</t>
    </r>
  </si>
  <si>
    <t>贞丰县小屯镇人民政府</t>
  </si>
  <si>
    <t>贞丰县小屯镇小屯村</t>
  </si>
  <si>
    <t>0859-6770093</t>
  </si>
  <si>
    <t>贞丰县白层镇人民政府</t>
  </si>
  <si>
    <t>贞丰县白层镇糖桥路</t>
  </si>
  <si>
    <t>0859-6872015</t>
  </si>
  <si>
    <t>贞丰县国库集中支付中心</t>
  </si>
  <si>
    <t>贞丰县珉谷街道办事处南环路</t>
  </si>
  <si>
    <t>0859-6611216</t>
  </si>
  <si>
    <t>财务工作</t>
  </si>
  <si>
    <t>中国语言文学类、新闻传播学类</t>
  </si>
  <si>
    <t>贞丰县基层财政管理局</t>
  </si>
  <si>
    <t>贞丰县珉谷街道办事处建设路</t>
  </si>
  <si>
    <t>贞丰县社会保险事业局</t>
  </si>
  <si>
    <t>贞丰县金丰大道1号</t>
  </si>
  <si>
    <t>0859-6610416</t>
  </si>
  <si>
    <t>机关信息化建设</t>
  </si>
  <si>
    <t>贞丰县劳动保障监察大队</t>
  </si>
  <si>
    <t>普安县人民法院</t>
  </si>
  <si>
    <t>普安县盘水街道</t>
  </si>
  <si>
    <t>0859-7232433</t>
  </si>
  <si>
    <t>机关财务工作</t>
  </si>
  <si>
    <t>机关信息化工作</t>
  </si>
  <si>
    <t>普安县人民检察院</t>
  </si>
  <si>
    <t>检察机关</t>
  </si>
  <si>
    <t>0859-7232442</t>
  </si>
  <si>
    <t>财会工作</t>
  </si>
  <si>
    <t>普安县农村党员干部现代远程教育中心</t>
  </si>
  <si>
    <t>普安县南湖街道</t>
  </si>
  <si>
    <t>0859-7235190</t>
  </si>
  <si>
    <t>普安县计划生育协会</t>
  </si>
  <si>
    <t>普安县南湖街道沿河路2号</t>
  </si>
  <si>
    <t>0859-7233918</t>
  </si>
  <si>
    <t>计生困难家庭扶助股工作人员</t>
  </si>
  <si>
    <t>负责计生困难家庭帮扶等日常工作</t>
  </si>
  <si>
    <t>持有国家计算机等级考试二级及以上证书</t>
  </si>
  <si>
    <t>群众工作股工作员</t>
  </si>
  <si>
    <t>负责处理群众工作股日常事务</t>
  </si>
  <si>
    <t>项目股工作员</t>
  </si>
  <si>
    <t>负责开展计生协会项目等工作</t>
  </si>
  <si>
    <t>普安县新店镇人民政府</t>
  </si>
  <si>
    <t>普安县新店镇</t>
  </si>
  <si>
    <t>0859-7448009</t>
  </si>
  <si>
    <t>普安县罗汉镇人民政府</t>
  </si>
  <si>
    <t>普安县罗汉镇</t>
  </si>
  <si>
    <t>0859-7436008</t>
  </si>
  <si>
    <t>普安县地瓜镇人民政府</t>
  </si>
  <si>
    <t>普安县地瓜镇</t>
  </si>
  <si>
    <t>0859-7428024</t>
  </si>
  <si>
    <t>普安县白沙乡人民政府</t>
  </si>
  <si>
    <t>普安县白沙乡</t>
  </si>
  <si>
    <t>0859-7384236</t>
  </si>
  <si>
    <t>普安县龙吟镇人民政府</t>
  </si>
  <si>
    <t>普安县龙吟镇</t>
  </si>
  <si>
    <t>0859-7393208</t>
  </si>
  <si>
    <t>晴隆县人民法院</t>
  </si>
  <si>
    <t>晴隆县莲城街道</t>
  </si>
  <si>
    <t>0859-7616880</t>
  </si>
  <si>
    <t>工商管理</t>
  </si>
  <si>
    <t>晴隆县非公有制经济发展侵权投诉中心</t>
  </si>
  <si>
    <t>晴隆县县委大院</t>
  </si>
  <si>
    <t>0859-7610115</t>
  </si>
  <si>
    <t>晴隆县计划生育协会</t>
  </si>
  <si>
    <t>晴隆县莲城街道东街开发大道</t>
  </si>
  <si>
    <t>0859-7611901</t>
  </si>
  <si>
    <t>办公室信息化工作</t>
  </si>
  <si>
    <t>工学</t>
  </si>
  <si>
    <t>计生家庭发展及人口福利等综合服务管理</t>
  </si>
  <si>
    <t>中国共产主义青年团晴隆县委员会</t>
  </si>
  <si>
    <t>晴隆县电子商务公共服务中心一楼</t>
  </si>
  <si>
    <t>0859-7610064</t>
  </si>
  <si>
    <t>晴隆县总工会</t>
  </si>
  <si>
    <t>晴隆县莲城街道中心街</t>
  </si>
  <si>
    <t>0859-7610070</t>
  </si>
  <si>
    <t>办公室日常工作（开展职工医疗互助活动报销）</t>
  </si>
  <si>
    <t>医药学类</t>
  </si>
  <si>
    <t>医学学科门类</t>
  </si>
  <si>
    <t>医学</t>
  </si>
  <si>
    <t>晴隆县长流乡人民政府</t>
  </si>
  <si>
    <t>晴隆县长流乡溪流村</t>
  </si>
  <si>
    <t>http://site.conac.cn/www/243592197/40595443/index.html</t>
  </si>
  <si>
    <t>0859-7890025</t>
  </si>
  <si>
    <t>党政办公室日常工作</t>
  </si>
  <si>
    <t>社会治安综合治理办公室工作人员</t>
  </si>
  <si>
    <t>社会治安管理工作</t>
  </si>
  <si>
    <t>晴隆县人民政府东观街道办事处</t>
  </si>
  <si>
    <t xml:space="preserve"> 晴隆县东观街道东北社区</t>
  </si>
  <si>
    <t>0859-7610141</t>
  </si>
  <si>
    <t>晴隆县人民政府莲城街道办事处</t>
  </si>
  <si>
    <t>晴隆县南环路小路安置点</t>
  </si>
  <si>
    <t>0859-7611910</t>
  </si>
  <si>
    <t>办公室日常工作，文秘工作等</t>
  </si>
  <si>
    <t>晴隆县鸡场镇人民政府</t>
  </si>
  <si>
    <t>晴隆县鸡场镇街上</t>
  </si>
  <si>
    <t>0859-7926039</t>
  </si>
  <si>
    <t>晴隆县沙子镇人民政府</t>
  </si>
  <si>
    <t>晴隆县沙子镇一公里易地扶贫搬迁安置点小区内</t>
  </si>
  <si>
    <t>0859-7931041</t>
  </si>
  <si>
    <t>综合行政执法办公室工作人员</t>
  </si>
  <si>
    <t>晴隆县紫马乡人民政府</t>
  </si>
  <si>
    <t>晴隆县紫马乡紫马村一组</t>
  </si>
  <si>
    <t>0859-7980001</t>
  </si>
  <si>
    <t>卫生和计划生育办公室工作人员</t>
  </si>
  <si>
    <t>社会事务办公室工作人员</t>
  </si>
  <si>
    <t>晴隆县发展和改革局</t>
  </si>
  <si>
    <t>晴隆县人民政府大院内</t>
  </si>
  <si>
    <t>0859-7610425</t>
  </si>
  <si>
    <t>社会发展股工作人员</t>
  </si>
  <si>
    <t>社会发展工作</t>
  </si>
  <si>
    <t>社会学类、中国语言文学类</t>
  </si>
  <si>
    <t>社会学、中国语言文学</t>
  </si>
  <si>
    <t>本县户籍（生源）</t>
  </si>
  <si>
    <t>固定资产投资和建设项目管理股工作人员</t>
  </si>
  <si>
    <t>投资和项目管理工作</t>
  </si>
  <si>
    <t>公共管理类、经济学类</t>
  </si>
  <si>
    <t>公共管理、经济学</t>
  </si>
  <si>
    <t>晴隆县教育局</t>
  </si>
  <si>
    <t>晴隆县莲城街道中心社区</t>
  </si>
  <si>
    <t>0859-7612089</t>
  </si>
  <si>
    <t>晴隆县卫生和计划生育局</t>
  </si>
  <si>
    <t>晴隆县东街开发大道</t>
  </si>
  <si>
    <t>临床医学类</t>
  </si>
  <si>
    <t>公共管理类</t>
  </si>
  <si>
    <t>管理学</t>
  </si>
  <si>
    <t>晴隆县统计局</t>
  </si>
  <si>
    <t>晴隆县政府大院内</t>
  </si>
  <si>
    <t>0859-7610095</t>
  </si>
  <si>
    <t>经济学学科门类、计算机类</t>
  </si>
  <si>
    <t>经济学、计算机科学与技术学科</t>
  </si>
  <si>
    <t>晴隆县民族和宗教事务局</t>
  </si>
  <si>
    <t>晴隆县北街</t>
  </si>
  <si>
    <t>0859-7611619</t>
  </si>
  <si>
    <t>限彝族、布依族、苗族</t>
  </si>
  <si>
    <t>晴隆县市场监督管理局</t>
  </si>
  <si>
    <t>晴隆县莲城街道南街</t>
  </si>
  <si>
    <t>0859-7611569</t>
  </si>
  <si>
    <t>经济检查大队工作人员</t>
  </si>
  <si>
    <t>综合管理及执法工作</t>
  </si>
  <si>
    <t>市场规范管理股工作人员</t>
  </si>
  <si>
    <t>综合管理及维护市场经营秩序</t>
  </si>
  <si>
    <t>材料类</t>
  </si>
  <si>
    <t>食品安全监督管理股工作人员</t>
  </si>
  <si>
    <t>食品安全综合协调</t>
  </si>
  <si>
    <t>莲城分局工作人员</t>
  </si>
  <si>
    <t>沙子分局工作人员</t>
  </si>
  <si>
    <t>晴隆县劳动保障监察大队</t>
  </si>
  <si>
    <t>晴隆县东街</t>
  </si>
  <si>
    <t>0859-7611921</t>
  </si>
  <si>
    <t>晴隆县社会福利保险事业局</t>
  </si>
  <si>
    <t>从事财务相关工作</t>
  </si>
  <si>
    <t>晴隆县供销合作社联合社</t>
  </si>
  <si>
    <t>晴隆县东观街道办</t>
  </si>
  <si>
    <t>0859-7610314</t>
  </si>
  <si>
    <t>业务股工作人员</t>
  </si>
  <si>
    <t>册亨县史志办公室</t>
  </si>
  <si>
    <t>册亨县者楼街道东风路3号</t>
  </si>
  <si>
    <t>0859-4216219</t>
  </si>
  <si>
    <t>中国语言文学类、历史学</t>
  </si>
  <si>
    <t>册亨县者楼街道办事处</t>
  </si>
  <si>
    <t>0859-4211281</t>
  </si>
  <si>
    <t>本县户籍（生源），需进行布依族语言测试，测试合格后方可进入资格复审</t>
  </si>
  <si>
    <t>册亨县纳福街道办事处</t>
  </si>
  <si>
    <t>0859-4212343</t>
  </si>
  <si>
    <t>册亨县坡妹镇人民政府</t>
  </si>
  <si>
    <t>0859-4388068</t>
  </si>
  <si>
    <t>册亨县冗渡镇人民政府</t>
  </si>
  <si>
    <t>0859-4314277</t>
  </si>
  <si>
    <t>册亨县丫他镇人民政府</t>
  </si>
  <si>
    <t>0859-4429027</t>
  </si>
  <si>
    <t>经济发展办公室工作人员</t>
  </si>
  <si>
    <t>册亨县巧马镇人民政府</t>
  </si>
  <si>
    <t>0859-4410097</t>
  </si>
  <si>
    <t>册亨县岩架镇人民政府</t>
  </si>
  <si>
    <t>0859-4485090</t>
  </si>
  <si>
    <t>册亨县双江镇人民政府</t>
  </si>
  <si>
    <t>0859-4475026</t>
  </si>
  <si>
    <t>册亨县百口乡人民政府</t>
  </si>
  <si>
    <t>0859-4480001</t>
  </si>
  <si>
    <t>册亨县市场监督管理局</t>
  </si>
  <si>
    <t>册亨县者楼街道办拥军路</t>
  </si>
  <si>
    <t>0859-4211233</t>
  </si>
  <si>
    <t>市场监督综合管理工作</t>
  </si>
  <si>
    <t>册亨县八渡镇街上</t>
  </si>
  <si>
    <t>秧坝分局工作人员</t>
  </si>
  <si>
    <t>需进行布依族语言测试，测试合格后方可进入资格复审</t>
  </si>
  <si>
    <t>册亨县司法局</t>
  </si>
  <si>
    <t>册亨县百口乡政府</t>
  </si>
  <si>
    <t>0859-4214256</t>
  </si>
  <si>
    <t>百口司法所司法助理员</t>
  </si>
  <si>
    <t>公共法律服务</t>
  </si>
  <si>
    <t>法律实务类 </t>
  </si>
  <si>
    <t>册亨县双江镇政府</t>
  </si>
  <si>
    <t>双江司法所司法助理员</t>
  </si>
  <si>
    <t>册亨县八渡镇政府</t>
  </si>
  <si>
    <t>八渡司法所司法助理员</t>
  </si>
  <si>
    <t>册亨县秧坝镇政府</t>
  </si>
  <si>
    <t>秧坝司法所司法助理员</t>
  </si>
  <si>
    <t>册亨县纳福镇街道办</t>
  </si>
  <si>
    <t>纳福街道司法所司法助理员</t>
  </si>
  <si>
    <t>册亨县供销合作社联合社</t>
  </si>
  <si>
    <t>册亨县者楼街道前进路9号</t>
  </si>
  <si>
    <t>0859-4211545</t>
  </si>
  <si>
    <t>办公室文秘工作</t>
  </si>
  <si>
    <t xml:space="preserve"> 中国语言文学类</t>
  </si>
  <si>
    <t>册亨县社会福利保险事业局</t>
  </si>
  <si>
    <t>册亨县者楼街道拥军路</t>
  </si>
  <si>
    <t>0859-4215895</t>
  </si>
  <si>
    <t>社会福利工作</t>
  </si>
  <si>
    <t>望谟县人民法院</t>
  </si>
  <si>
    <t>望谟县平洞大道</t>
  </si>
  <si>
    <t>0859-3660738</t>
  </si>
  <si>
    <t>会计人员</t>
  </si>
  <si>
    <t>财务及相关工作</t>
  </si>
  <si>
    <t>乐元人民法庭办公室工作人员</t>
  </si>
  <si>
    <t>布依族，需进行布依族布依语言测试，测试合格后方可进入资格复审</t>
  </si>
  <si>
    <t>望谟县乐旺镇人民政府</t>
  </si>
  <si>
    <t>望谟县乐旺镇政府</t>
  </si>
  <si>
    <t>0859-4840001</t>
  </si>
  <si>
    <t>望谟县石屯镇人民政府</t>
  </si>
  <si>
    <t>望谟县石屯镇</t>
  </si>
  <si>
    <t>0859-4825070</t>
  </si>
  <si>
    <t>望谟县乐元镇人民政府</t>
  </si>
  <si>
    <t>望谟县乐元镇乐元村</t>
  </si>
  <si>
    <t>0859-4720000</t>
  </si>
  <si>
    <t>社会事务工作</t>
  </si>
  <si>
    <t>望谟县油迈乡人民政府</t>
  </si>
  <si>
    <t>望谟县油迈瑶族乡平卜村</t>
  </si>
  <si>
    <t>0859-4740009</t>
  </si>
  <si>
    <t>瑶族</t>
  </si>
  <si>
    <t>望谟县边饶镇人民政府</t>
  </si>
  <si>
    <t>望谟县边饶镇坎边村</t>
  </si>
  <si>
    <t>0859-4873051</t>
  </si>
  <si>
    <t>计划生育办公室工作人员</t>
  </si>
  <si>
    <t>望谟县司法局</t>
  </si>
  <si>
    <t>望谟县人民路46号</t>
  </si>
  <si>
    <t>0859-4610595</t>
  </si>
  <si>
    <t>蔗香镇司法所司法助理员</t>
  </si>
  <si>
    <t>法律服务工作</t>
  </si>
  <si>
    <t>法律大类</t>
  </si>
  <si>
    <t>本县户籍（生源）、布依族或苗族、需进行布依族或苗族语言测试，测试合格后方可进入资格复审</t>
  </si>
  <si>
    <t>义龙新区新桥镇人民政府</t>
  </si>
  <si>
    <t>黔西南州义龙新区新桥镇人民政府</t>
  </si>
  <si>
    <t>0859-3521214</t>
  </si>
  <si>
    <t>硕士及以上学位</t>
  </si>
  <si>
    <t>义龙新区龙广镇人民政府</t>
  </si>
  <si>
    <t>黔西南州义龙新区龙广镇人民政府</t>
  </si>
  <si>
    <t>党政办公室（法制办公室、法律顾问室）工作员</t>
  </si>
  <si>
    <t>负责乡镇法制、法律顾问相关工作</t>
  </si>
  <si>
    <t>义龙新区市场监督管理局</t>
  </si>
  <si>
    <t>黔西南州义龙新区顶效镇开发东路16号</t>
  </si>
  <si>
    <t>0859-3521186</t>
  </si>
  <si>
    <t>顶效分局市场监管工作人员</t>
  </si>
  <si>
    <t>市场监督综合管理执法工作</t>
  </si>
  <si>
    <t>机械类</t>
  </si>
  <si>
    <t>万屯分局市场监管工作人员</t>
  </si>
  <si>
    <t>德卧分局市场监管工作人员</t>
  </si>
  <si>
    <t>医学学科门类、食品科学与工程类、化工与制药类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</si>
</sst>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;[Red]\-0.00\ "/>
    <numFmt numFmtId="177" formatCode="000000"/>
  </numFmts>
  <fonts count="33">
    <font>
      <sz val="11"/>
      <color theme="1"/>
      <name val="等线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等线"/>
      <charset val="134"/>
      <scheme val="minor"/>
    </font>
    <font>
      <u/>
      <sz val="10"/>
      <color indexed="12"/>
      <name val="等线"/>
      <charset val="134"/>
      <scheme val="minor"/>
    </font>
    <font>
      <u/>
      <sz val="12"/>
      <color indexed="12"/>
      <name val="宋体"/>
      <charset val="134"/>
    </font>
    <font>
      <sz val="10"/>
      <color rgb="FF0000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color rgb="FFFF0000"/>
      <name val="等线"/>
      <charset val="134"/>
      <scheme val="minor"/>
    </font>
    <font>
      <sz val="10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2"/>
      <name val="宋体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10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7" borderId="7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8" fillId="21" borderId="13" applyNumberFormat="0" applyAlignment="0" applyProtection="0">
      <alignment vertical="center"/>
    </xf>
    <xf numFmtId="0" fontId="29" fillId="21" borderId="8" applyNumberFormat="0" applyAlignment="0" applyProtection="0">
      <alignment vertical="center"/>
    </xf>
    <xf numFmtId="0" fontId="30" fillId="22" borderId="14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</cellStyleXfs>
  <cellXfs count="4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7" fontId="2" fillId="0" borderId="3" xfId="50" applyNumberFormat="1" applyFont="1" applyBorder="1" applyAlignment="1">
      <alignment horizontal="center" vertical="center" wrapText="1"/>
    </xf>
    <xf numFmtId="0" fontId="2" fillId="0" borderId="3" xfId="5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50" applyFont="1" applyBorder="1" applyAlignment="1">
      <alignment horizontal="center" vertical="center" wrapText="1"/>
    </xf>
    <xf numFmtId="0" fontId="4" fillId="0" borderId="3" xfId="10" applyFont="1" applyBorder="1" applyAlignment="1" applyProtection="1">
      <alignment vertical="center" wrapText="1"/>
    </xf>
    <xf numFmtId="49" fontId="3" fillId="0" borderId="3" xfId="0" applyNumberFormat="1" applyFont="1" applyBorder="1" applyAlignment="1">
      <alignment horizontal="center" vertical="center"/>
    </xf>
    <xf numFmtId="0" fontId="5" fillId="0" borderId="3" xfId="10" applyFont="1" applyBorder="1" applyAlignment="1" applyProtection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5" fillId="0" borderId="3" xfId="10" applyFont="1" applyFill="1" applyBorder="1" applyAlignment="1" applyProtection="1">
      <alignment horizontal="center" vertical="center" wrapText="1"/>
    </xf>
    <xf numFmtId="49" fontId="2" fillId="0" borderId="3" xfId="5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vertical="center" wrapText="1" shrinkToFit="1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2" borderId="3" xfId="0" applyFont="1" applyFill="1" applyBorder="1">
      <alignment vertical="center"/>
    </xf>
    <xf numFmtId="176" fontId="3" fillId="2" borderId="3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4" fillId="0" borderId="3" xfId="10" applyFont="1" applyFill="1" applyBorder="1" applyAlignment="1" applyProtection="1">
      <alignment vertical="center" wrapText="1"/>
    </xf>
    <xf numFmtId="0" fontId="4" fillId="0" borderId="3" xfId="10" applyFont="1" applyFill="1" applyBorder="1" applyAlignment="1" applyProtection="1">
      <alignment horizontal="left" vertical="center" wrapText="1"/>
    </xf>
    <xf numFmtId="0" fontId="3" fillId="0" borderId="3" xfId="49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49" fontId="3" fillId="0" borderId="3" xfId="49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/>
    </xf>
    <xf numFmtId="0" fontId="3" fillId="0" borderId="3" xfId="49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0" fillId="2" borderId="3" xfId="0" applyFill="1" applyBorder="1" applyAlignment="1"/>
    <xf numFmtId="176" fontId="0" fillId="2" borderId="3" xfId="0" applyNumberFormat="1" applyFill="1" applyBorder="1" applyAlignment="1">
      <alignment horizontal="right"/>
    </xf>
    <xf numFmtId="176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 quotePrefix="1">
      <alignment horizontal="center" vertical="center" wrapText="1"/>
    </xf>
    <xf numFmtId="49" fontId="3" fillId="0" borderId="3" xfId="0" applyNumberFormat="1" applyFont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11</xdr:col>
      <xdr:colOff>0</xdr:colOff>
      <xdr:row>4</xdr:row>
      <xdr:rowOff>0</xdr:rowOff>
    </xdr:from>
    <xdr:ext cx="7268210" cy="1290955"/>
    <xdr:sp>
      <xdr:nvSpPr>
        <xdr:cNvPr id="2" name="矩形 1"/>
        <xdr:cNvSpPr/>
      </xdr:nvSpPr>
      <xdr:spPr>
        <a:xfrm rot="20640000">
          <a:off x="7543800" y="1778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7268210" cy="1290955"/>
    <xdr:sp>
      <xdr:nvSpPr>
        <xdr:cNvPr id="3" name="矩形 2"/>
        <xdr:cNvSpPr/>
      </xdr:nvSpPr>
      <xdr:spPr>
        <a:xfrm rot="20640000">
          <a:off x="7543800" y="7112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268210" cy="1290955"/>
    <xdr:sp>
      <xdr:nvSpPr>
        <xdr:cNvPr id="4" name="矩形 3"/>
        <xdr:cNvSpPr/>
      </xdr:nvSpPr>
      <xdr:spPr>
        <a:xfrm rot="20640000">
          <a:off x="7543800" y="11112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268210" cy="1290955"/>
    <xdr:sp>
      <xdr:nvSpPr>
        <xdr:cNvPr id="5" name="矩形 4"/>
        <xdr:cNvSpPr/>
      </xdr:nvSpPr>
      <xdr:spPr>
        <a:xfrm rot="20640000">
          <a:off x="7543800" y="16446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7268210" cy="1290955"/>
    <xdr:sp>
      <xdr:nvSpPr>
        <xdr:cNvPr id="6" name="矩形 5"/>
        <xdr:cNvSpPr/>
      </xdr:nvSpPr>
      <xdr:spPr>
        <a:xfrm rot="20640000">
          <a:off x="7543800" y="21780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7268210" cy="1290955"/>
    <xdr:sp>
      <xdr:nvSpPr>
        <xdr:cNvPr id="7" name="矩形 6"/>
        <xdr:cNvSpPr/>
      </xdr:nvSpPr>
      <xdr:spPr>
        <a:xfrm rot="20640000">
          <a:off x="7543800" y="27114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7268210" cy="1290955"/>
    <xdr:sp>
      <xdr:nvSpPr>
        <xdr:cNvPr id="8" name="矩形 7"/>
        <xdr:cNvSpPr/>
      </xdr:nvSpPr>
      <xdr:spPr>
        <a:xfrm rot="20640000">
          <a:off x="7543800" y="32448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7268210" cy="1290955"/>
    <xdr:sp>
      <xdr:nvSpPr>
        <xdr:cNvPr id="9" name="矩形 8"/>
        <xdr:cNvSpPr/>
      </xdr:nvSpPr>
      <xdr:spPr>
        <a:xfrm rot="20640000">
          <a:off x="7543800" y="36449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7268210" cy="1290955"/>
    <xdr:sp>
      <xdr:nvSpPr>
        <xdr:cNvPr id="10" name="矩形 9"/>
        <xdr:cNvSpPr/>
      </xdr:nvSpPr>
      <xdr:spPr>
        <a:xfrm rot="20640000">
          <a:off x="7543800" y="40449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103</xdr:row>
      <xdr:rowOff>0</xdr:rowOff>
    </xdr:from>
    <xdr:ext cx="7268210" cy="1290955"/>
    <xdr:sp>
      <xdr:nvSpPr>
        <xdr:cNvPr id="11" name="矩形 10"/>
        <xdr:cNvSpPr/>
      </xdr:nvSpPr>
      <xdr:spPr>
        <a:xfrm rot="20640000">
          <a:off x="7543800" y="45783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112</xdr:row>
      <xdr:rowOff>0</xdr:rowOff>
    </xdr:from>
    <xdr:ext cx="7268210" cy="1290955"/>
    <xdr:sp>
      <xdr:nvSpPr>
        <xdr:cNvPr id="12" name="矩形 11"/>
        <xdr:cNvSpPr/>
      </xdr:nvSpPr>
      <xdr:spPr>
        <a:xfrm rot="20640000">
          <a:off x="7543800" y="49784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7268210" cy="1290955"/>
    <xdr:sp>
      <xdr:nvSpPr>
        <xdr:cNvPr id="13" name="矩形 12"/>
        <xdr:cNvSpPr/>
      </xdr:nvSpPr>
      <xdr:spPr>
        <a:xfrm rot="20640000">
          <a:off x="7543800" y="55118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136</xdr:row>
      <xdr:rowOff>0</xdr:rowOff>
    </xdr:from>
    <xdr:ext cx="7268210" cy="1290955"/>
    <xdr:sp>
      <xdr:nvSpPr>
        <xdr:cNvPr id="14" name="矩形 13"/>
        <xdr:cNvSpPr/>
      </xdr:nvSpPr>
      <xdr:spPr>
        <a:xfrm rot="20640000">
          <a:off x="7543800" y="60452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145</xdr:row>
      <xdr:rowOff>0</xdr:rowOff>
    </xdr:from>
    <xdr:ext cx="7268210" cy="1290955"/>
    <xdr:sp>
      <xdr:nvSpPr>
        <xdr:cNvPr id="15" name="矩形 14"/>
        <xdr:cNvSpPr/>
      </xdr:nvSpPr>
      <xdr:spPr>
        <a:xfrm rot="20640000">
          <a:off x="7543800" y="64452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154</xdr:row>
      <xdr:rowOff>0</xdr:rowOff>
    </xdr:from>
    <xdr:ext cx="7268210" cy="1290955"/>
    <xdr:sp>
      <xdr:nvSpPr>
        <xdr:cNvPr id="16" name="矩形 15"/>
        <xdr:cNvSpPr/>
      </xdr:nvSpPr>
      <xdr:spPr>
        <a:xfrm rot="20640000">
          <a:off x="7543800" y="68453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163</xdr:row>
      <xdr:rowOff>0</xdr:rowOff>
    </xdr:from>
    <xdr:ext cx="7268210" cy="1290955"/>
    <xdr:sp>
      <xdr:nvSpPr>
        <xdr:cNvPr id="17" name="矩形 16"/>
        <xdr:cNvSpPr/>
      </xdr:nvSpPr>
      <xdr:spPr>
        <a:xfrm rot="20640000">
          <a:off x="7543800" y="72453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172</xdr:row>
      <xdr:rowOff>0</xdr:rowOff>
    </xdr:from>
    <xdr:ext cx="7268210" cy="1290955"/>
    <xdr:sp>
      <xdr:nvSpPr>
        <xdr:cNvPr id="18" name="矩形 17"/>
        <xdr:cNvSpPr/>
      </xdr:nvSpPr>
      <xdr:spPr>
        <a:xfrm rot="20640000">
          <a:off x="7543800" y="76454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181</xdr:row>
      <xdr:rowOff>0</xdr:rowOff>
    </xdr:from>
    <xdr:ext cx="7268210" cy="1290955"/>
    <xdr:sp>
      <xdr:nvSpPr>
        <xdr:cNvPr id="19" name="矩形 18"/>
        <xdr:cNvSpPr/>
      </xdr:nvSpPr>
      <xdr:spPr>
        <a:xfrm rot="20640000">
          <a:off x="7543800" y="80454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11</xdr:col>
      <xdr:colOff>0</xdr:colOff>
      <xdr:row>196</xdr:row>
      <xdr:rowOff>0</xdr:rowOff>
    </xdr:from>
    <xdr:ext cx="7268210" cy="1290955"/>
    <xdr:sp>
      <xdr:nvSpPr>
        <xdr:cNvPr id="20" name="矩形 19"/>
        <xdr:cNvSpPr/>
      </xdr:nvSpPr>
      <xdr:spPr>
        <a:xfrm rot="20640000">
          <a:off x="7543800" y="87122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20</xdr:col>
      <xdr:colOff>0</xdr:colOff>
      <xdr:row>189</xdr:row>
      <xdr:rowOff>0</xdr:rowOff>
    </xdr:from>
    <xdr:ext cx="7268210" cy="1290955"/>
    <xdr:sp>
      <xdr:nvSpPr>
        <xdr:cNvPr id="21" name="矩形 20"/>
        <xdr:cNvSpPr/>
      </xdr:nvSpPr>
      <xdr:spPr>
        <a:xfrm rot="20640000">
          <a:off x="13716000" y="84010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20</xdr:col>
      <xdr:colOff>0</xdr:colOff>
      <xdr:row>177</xdr:row>
      <xdr:rowOff>0</xdr:rowOff>
    </xdr:from>
    <xdr:ext cx="7268210" cy="1290955"/>
    <xdr:sp>
      <xdr:nvSpPr>
        <xdr:cNvPr id="22" name="矩形 21"/>
        <xdr:cNvSpPr/>
      </xdr:nvSpPr>
      <xdr:spPr>
        <a:xfrm rot="20640000">
          <a:off x="13716000" y="78676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20</xdr:col>
      <xdr:colOff>0</xdr:colOff>
      <xdr:row>171</xdr:row>
      <xdr:rowOff>0</xdr:rowOff>
    </xdr:from>
    <xdr:ext cx="7268210" cy="1290955"/>
    <xdr:sp>
      <xdr:nvSpPr>
        <xdr:cNvPr id="23" name="矩形 22"/>
        <xdr:cNvSpPr/>
      </xdr:nvSpPr>
      <xdr:spPr>
        <a:xfrm rot="20640000">
          <a:off x="13716000" y="76009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20</xdr:col>
      <xdr:colOff>0</xdr:colOff>
      <xdr:row>162</xdr:row>
      <xdr:rowOff>0</xdr:rowOff>
    </xdr:from>
    <xdr:ext cx="7268210" cy="1290955"/>
    <xdr:sp>
      <xdr:nvSpPr>
        <xdr:cNvPr id="24" name="矩形 23"/>
        <xdr:cNvSpPr/>
      </xdr:nvSpPr>
      <xdr:spPr>
        <a:xfrm rot="20640000">
          <a:off x="13716000" y="72009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20</xdr:col>
      <xdr:colOff>0</xdr:colOff>
      <xdr:row>153</xdr:row>
      <xdr:rowOff>0</xdr:rowOff>
    </xdr:from>
    <xdr:ext cx="7268210" cy="1290955"/>
    <xdr:sp>
      <xdr:nvSpPr>
        <xdr:cNvPr id="25" name="矩形 24"/>
        <xdr:cNvSpPr/>
      </xdr:nvSpPr>
      <xdr:spPr>
        <a:xfrm rot="20640000">
          <a:off x="13716000" y="68008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20</xdr:col>
      <xdr:colOff>0</xdr:colOff>
      <xdr:row>144</xdr:row>
      <xdr:rowOff>0</xdr:rowOff>
    </xdr:from>
    <xdr:ext cx="7268210" cy="1290955"/>
    <xdr:sp>
      <xdr:nvSpPr>
        <xdr:cNvPr id="26" name="矩形 25"/>
        <xdr:cNvSpPr/>
      </xdr:nvSpPr>
      <xdr:spPr>
        <a:xfrm rot="20640000">
          <a:off x="13716000" y="64008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20</xdr:col>
      <xdr:colOff>0</xdr:colOff>
      <xdr:row>132</xdr:row>
      <xdr:rowOff>0</xdr:rowOff>
    </xdr:from>
    <xdr:ext cx="7268210" cy="1290955"/>
    <xdr:sp>
      <xdr:nvSpPr>
        <xdr:cNvPr id="27" name="矩形 26"/>
        <xdr:cNvSpPr/>
      </xdr:nvSpPr>
      <xdr:spPr>
        <a:xfrm rot="20640000">
          <a:off x="13716000" y="58674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20</xdr:col>
      <xdr:colOff>0</xdr:colOff>
      <xdr:row>123</xdr:row>
      <xdr:rowOff>0</xdr:rowOff>
    </xdr:from>
    <xdr:ext cx="7268210" cy="1290955"/>
    <xdr:sp>
      <xdr:nvSpPr>
        <xdr:cNvPr id="28" name="矩形 27"/>
        <xdr:cNvSpPr/>
      </xdr:nvSpPr>
      <xdr:spPr>
        <a:xfrm rot="20640000">
          <a:off x="13716000" y="54673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20</xdr:col>
      <xdr:colOff>0</xdr:colOff>
      <xdr:row>117</xdr:row>
      <xdr:rowOff>0</xdr:rowOff>
    </xdr:from>
    <xdr:ext cx="7268210" cy="1290955"/>
    <xdr:sp>
      <xdr:nvSpPr>
        <xdr:cNvPr id="29" name="矩形 28"/>
        <xdr:cNvSpPr/>
      </xdr:nvSpPr>
      <xdr:spPr>
        <a:xfrm rot="20640000">
          <a:off x="13716000" y="52006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20</xdr:col>
      <xdr:colOff>0</xdr:colOff>
      <xdr:row>108</xdr:row>
      <xdr:rowOff>0</xdr:rowOff>
    </xdr:from>
    <xdr:ext cx="7268210" cy="1290955"/>
    <xdr:sp>
      <xdr:nvSpPr>
        <xdr:cNvPr id="30" name="矩形 29"/>
        <xdr:cNvSpPr/>
      </xdr:nvSpPr>
      <xdr:spPr>
        <a:xfrm rot="20640000">
          <a:off x="13716000" y="48006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20</xdr:col>
      <xdr:colOff>0</xdr:colOff>
      <xdr:row>99</xdr:row>
      <xdr:rowOff>0</xdr:rowOff>
    </xdr:from>
    <xdr:ext cx="7268210" cy="1290955"/>
    <xdr:sp>
      <xdr:nvSpPr>
        <xdr:cNvPr id="31" name="矩形 30"/>
        <xdr:cNvSpPr/>
      </xdr:nvSpPr>
      <xdr:spPr>
        <a:xfrm rot="20640000">
          <a:off x="13716000" y="44005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20</xdr:col>
      <xdr:colOff>0</xdr:colOff>
      <xdr:row>90</xdr:row>
      <xdr:rowOff>0</xdr:rowOff>
    </xdr:from>
    <xdr:ext cx="7268210" cy="1290955"/>
    <xdr:sp>
      <xdr:nvSpPr>
        <xdr:cNvPr id="32" name="矩形 31"/>
        <xdr:cNvSpPr/>
      </xdr:nvSpPr>
      <xdr:spPr>
        <a:xfrm rot="20640000">
          <a:off x="13716000" y="40005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20</xdr:col>
      <xdr:colOff>0</xdr:colOff>
      <xdr:row>81</xdr:row>
      <xdr:rowOff>0</xdr:rowOff>
    </xdr:from>
    <xdr:ext cx="7268210" cy="1290955"/>
    <xdr:sp>
      <xdr:nvSpPr>
        <xdr:cNvPr id="33" name="矩形 32"/>
        <xdr:cNvSpPr/>
      </xdr:nvSpPr>
      <xdr:spPr>
        <a:xfrm rot="20640000">
          <a:off x="13716000" y="36004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20</xdr:col>
      <xdr:colOff>0</xdr:colOff>
      <xdr:row>72</xdr:row>
      <xdr:rowOff>0</xdr:rowOff>
    </xdr:from>
    <xdr:ext cx="7268210" cy="1290955"/>
    <xdr:sp>
      <xdr:nvSpPr>
        <xdr:cNvPr id="34" name="矩形 33"/>
        <xdr:cNvSpPr/>
      </xdr:nvSpPr>
      <xdr:spPr>
        <a:xfrm rot="20640000">
          <a:off x="13716000" y="32004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20</xdr:col>
      <xdr:colOff>0</xdr:colOff>
      <xdr:row>60</xdr:row>
      <xdr:rowOff>0</xdr:rowOff>
    </xdr:from>
    <xdr:ext cx="7268210" cy="1290955"/>
    <xdr:sp>
      <xdr:nvSpPr>
        <xdr:cNvPr id="35" name="矩形 34"/>
        <xdr:cNvSpPr/>
      </xdr:nvSpPr>
      <xdr:spPr>
        <a:xfrm rot="20640000">
          <a:off x="13716000" y="26670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20</xdr:col>
      <xdr:colOff>0</xdr:colOff>
      <xdr:row>51</xdr:row>
      <xdr:rowOff>0</xdr:rowOff>
    </xdr:from>
    <xdr:ext cx="7268210" cy="1290955"/>
    <xdr:sp>
      <xdr:nvSpPr>
        <xdr:cNvPr id="36" name="矩形 35"/>
        <xdr:cNvSpPr/>
      </xdr:nvSpPr>
      <xdr:spPr>
        <a:xfrm rot="20640000">
          <a:off x="13716000" y="22669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20</xdr:col>
      <xdr:colOff>0</xdr:colOff>
      <xdr:row>45</xdr:row>
      <xdr:rowOff>0</xdr:rowOff>
    </xdr:from>
    <xdr:ext cx="7268210" cy="1290955"/>
    <xdr:sp>
      <xdr:nvSpPr>
        <xdr:cNvPr id="37" name="矩形 36"/>
        <xdr:cNvSpPr/>
      </xdr:nvSpPr>
      <xdr:spPr>
        <a:xfrm rot="20640000">
          <a:off x="13716000" y="20002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20</xdr:col>
      <xdr:colOff>0</xdr:colOff>
      <xdr:row>30</xdr:row>
      <xdr:rowOff>0</xdr:rowOff>
    </xdr:from>
    <xdr:ext cx="7268210" cy="1290955"/>
    <xdr:sp>
      <xdr:nvSpPr>
        <xdr:cNvPr id="38" name="矩形 37"/>
        <xdr:cNvSpPr/>
      </xdr:nvSpPr>
      <xdr:spPr>
        <a:xfrm rot="20640000">
          <a:off x="13716000" y="13335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20</xdr:col>
      <xdr:colOff>0</xdr:colOff>
      <xdr:row>21</xdr:row>
      <xdr:rowOff>0</xdr:rowOff>
    </xdr:from>
    <xdr:ext cx="7268210" cy="1290955"/>
    <xdr:sp>
      <xdr:nvSpPr>
        <xdr:cNvPr id="39" name="矩形 38"/>
        <xdr:cNvSpPr/>
      </xdr:nvSpPr>
      <xdr:spPr>
        <a:xfrm rot="20640000">
          <a:off x="13716000" y="9334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7268210" cy="1290955"/>
    <xdr:sp>
      <xdr:nvSpPr>
        <xdr:cNvPr id="40" name="矩形 39"/>
        <xdr:cNvSpPr/>
      </xdr:nvSpPr>
      <xdr:spPr>
        <a:xfrm rot="20640000">
          <a:off x="13716000" y="40005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18</xdr:col>
      <xdr:colOff>0</xdr:colOff>
      <xdr:row>2</xdr:row>
      <xdr:rowOff>0</xdr:rowOff>
    </xdr:from>
    <xdr:ext cx="7268210" cy="1290955"/>
    <xdr:sp>
      <xdr:nvSpPr>
        <xdr:cNvPr id="41" name="矩形 40"/>
        <xdr:cNvSpPr/>
      </xdr:nvSpPr>
      <xdr:spPr>
        <a:xfrm rot="20640000">
          <a:off x="12344400" y="889000"/>
          <a:ext cx="726821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ln w="9525">
                <a:solidFill>
                  <a:schemeClr val="accent1">
                    <a:lumMod val="20000"/>
                    <a:lumOff val="80000"/>
                    <a:alpha val="26000"/>
                  </a:schemeClr>
                </a:solidFill>
                <a:prstDash val="solid"/>
              </a:ln>
              <a:solidFill>
                <a:schemeClr val="accent5">
                  <a:alpha val="14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学吧教育</a:t>
          </a:r>
          <a:endParaRPr lang="zh-CN" altLang="en-US" sz="7200" b="1">
            <a:ln w="9525">
              <a:solidFill>
                <a:schemeClr val="accent1">
                  <a:lumMod val="20000"/>
                  <a:lumOff val="80000"/>
                  <a:alpha val="26000"/>
                </a:schemeClr>
              </a:solidFill>
              <a:prstDash val="solid"/>
            </a:ln>
            <a:solidFill>
              <a:schemeClr val="accent5">
                <a:alpha val="14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7" Type="http://schemas.openxmlformats.org/officeDocument/2006/relationships/hyperlink" Target="http://www.11467.com/qianxinan/co/1194.htm" TargetMode="External"/><Relationship Id="rId6" Type="http://schemas.openxmlformats.org/officeDocument/2006/relationships/hyperlink" Target="http://www.gzxrlzw.gov.cn/" TargetMode="External"/><Relationship Id="rId5" Type="http://schemas.openxmlformats.org/officeDocument/2006/relationships/hyperlink" Target="http://site.conac.cn/www/243592197/40595443/index.html" TargetMode="External"/><Relationship Id="rId4" Type="http://schemas.openxmlformats.org/officeDocument/2006/relationships/hyperlink" Target="http://www.xingyi.guizhoucourt.cn/" TargetMode="External"/><Relationship Id="rId3" Type="http://schemas.openxmlformats.org/officeDocument/2006/relationships/hyperlink" Target="http://www.qxnrsj.gov.cn/" TargetMode="External"/><Relationship Id="rId2" Type="http://schemas.openxmlformats.org/officeDocument/2006/relationships/hyperlink" Target="http://www.gzxy.gov.cn/site/xygtj/index.html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AC197"/>
  <sheetViews>
    <sheetView tabSelected="1" topLeftCell="J1" workbookViewId="0">
      <selection activeCell="S3" sqref="S3:U3"/>
    </sheetView>
  </sheetViews>
  <sheetFormatPr defaultColWidth="9" defaultRowHeight="35" customHeight="1"/>
  <sheetData>
    <row r="2" customHeight="1" spans="2:29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3"/>
    </row>
    <row r="3" customHeight="1" spans="2:29">
      <c r="B3" s="3" t="s">
        <v>1</v>
      </c>
      <c r="C3" s="4" t="s">
        <v>2</v>
      </c>
      <c r="D3" s="5" t="s">
        <v>3</v>
      </c>
      <c r="E3" s="4" t="s">
        <v>4</v>
      </c>
      <c r="F3" s="4" t="s">
        <v>5</v>
      </c>
      <c r="G3" s="6" t="s">
        <v>6</v>
      </c>
      <c r="H3" s="6" t="s">
        <v>7</v>
      </c>
      <c r="I3" s="4" t="s">
        <v>8</v>
      </c>
      <c r="J3" s="16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/>
      <c r="Q3" s="4"/>
      <c r="R3" s="4" t="s">
        <v>15</v>
      </c>
      <c r="S3" s="4" t="s">
        <v>16</v>
      </c>
      <c r="T3" s="4"/>
      <c r="U3" s="4"/>
      <c r="V3" s="4" t="s">
        <v>17</v>
      </c>
      <c r="W3" s="4" t="s">
        <v>18</v>
      </c>
      <c r="X3" s="6" t="s">
        <v>19</v>
      </c>
      <c r="Y3" s="24" t="s">
        <v>20</v>
      </c>
      <c r="Z3" s="24" t="s">
        <v>21</v>
      </c>
      <c r="AA3" s="24" t="s">
        <v>22</v>
      </c>
      <c r="AB3" s="24" t="s">
        <v>23</v>
      </c>
      <c r="AC3" s="24" t="s">
        <v>24</v>
      </c>
    </row>
    <row r="4" customHeight="1" spans="2:29">
      <c r="B4" s="3"/>
      <c r="C4" s="4"/>
      <c r="D4" s="5"/>
      <c r="E4" s="4"/>
      <c r="F4" s="4"/>
      <c r="G4" s="6"/>
      <c r="H4" s="6"/>
      <c r="I4" s="4"/>
      <c r="J4" s="16"/>
      <c r="K4" s="4"/>
      <c r="L4" s="4"/>
      <c r="M4" s="4"/>
      <c r="N4" s="4"/>
      <c r="O4" s="4" t="s">
        <v>25</v>
      </c>
      <c r="P4" s="4" t="s">
        <v>26</v>
      </c>
      <c r="Q4" s="4" t="s">
        <v>27</v>
      </c>
      <c r="R4" s="4"/>
      <c r="S4" s="4" t="s">
        <v>28</v>
      </c>
      <c r="T4" s="4" t="s">
        <v>29</v>
      </c>
      <c r="U4" s="4" t="s">
        <v>30</v>
      </c>
      <c r="V4" s="4"/>
      <c r="W4" s="4"/>
      <c r="X4" s="6"/>
      <c r="Y4" s="25"/>
      <c r="Z4" s="25"/>
      <c r="AA4" s="25"/>
      <c r="AB4" s="25"/>
      <c r="AC4" s="25"/>
    </row>
    <row r="5" customHeight="1" spans="2:29">
      <c r="B5" s="7">
        <v>90001</v>
      </c>
      <c r="C5" s="8" t="s">
        <v>31</v>
      </c>
      <c r="D5" s="9" t="s">
        <v>32</v>
      </c>
      <c r="E5" s="8" t="s">
        <v>33</v>
      </c>
      <c r="F5" s="8" t="s">
        <v>34</v>
      </c>
      <c r="G5" s="8"/>
      <c r="H5" s="8" t="s">
        <v>35</v>
      </c>
      <c r="I5" s="8" t="s">
        <v>36</v>
      </c>
      <c r="J5" s="9" t="s">
        <v>37</v>
      </c>
      <c r="K5" s="8" t="s">
        <v>38</v>
      </c>
      <c r="L5" s="8">
        <v>1</v>
      </c>
      <c r="M5" s="8" t="s">
        <v>39</v>
      </c>
      <c r="N5" s="8" t="s">
        <v>40</v>
      </c>
      <c r="O5" s="8"/>
      <c r="P5" s="8" t="s">
        <v>41</v>
      </c>
      <c r="Q5" s="8"/>
      <c r="R5" s="8"/>
      <c r="S5" s="8"/>
      <c r="T5" s="8"/>
      <c r="U5" s="8"/>
      <c r="V5" s="8"/>
      <c r="W5" s="21" t="s">
        <v>42</v>
      </c>
      <c r="X5" s="17"/>
      <c r="Y5" s="26"/>
      <c r="Z5" s="26"/>
      <c r="AA5" s="27">
        <v>191.7</v>
      </c>
      <c r="AB5" s="28">
        <v>73</v>
      </c>
      <c r="AC5" s="28">
        <v>68.38</v>
      </c>
    </row>
    <row r="6" customHeight="1" spans="2:29">
      <c r="B6" s="7">
        <f t="shared" ref="B6:B11" si="0">IF(C6=C5,B5,B5+1)</f>
        <v>90001</v>
      </c>
      <c r="C6" s="8" t="s">
        <v>31</v>
      </c>
      <c r="D6" s="9" t="s">
        <v>32</v>
      </c>
      <c r="E6" s="8" t="s">
        <v>33</v>
      </c>
      <c r="F6" s="8" t="s">
        <v>34</v>
      </c>
      <c r="G6" s="8"/>
      <c r="H6" s="8" t="s">
        <v>35</v>
      </c>
      <c r="I6" s="8" t="s">
        <v>36</v>
      </c>
      <c r="J6" s="9" t="s">
        <v>32</v>
      </c>
      <c r="K6" s="8" t="s">
        <v>38</v>
      </c>
      <c r="L6" s="8">
        <v>1</v>
      </c>
      <c r="M6" s="8" t="s">
        <v>39</v>
      </c>
      <c r="N6" s="8" t="s">
        <v>40</v>
      </c>
      <c r="O6" s="8"/>
      <c r="P6" s="8" t="s">
        <v>41</v>
      </c>
      <c r="Q6" s="8"/>
      <c r="R6" s="8"/>
      <c r="S6" s="8"/>
      <c r="T6" s="8"/>
      <c r="U6" s="8"/>
      <c r="V6" s="8" t="s">
        <v>43</v>
      </c>
      <c r="W6" s="21" t="s">
        <v>44</v>
      </c>
      <c r="X6" s="17"/>
      <c r="Y6" s="26"/>
      <c r="Z6" s="26"/>
      <c r="AA6" s="27">
        <v>178.3</v>
      </c>
      <c r="AB6" s="28">
        <v>73</v>
      </c>
      <c r="AC6" s="28">
        <v>67.24</v>
      </c>
    </row>
    <row r="7" customHeight="1" spans="2:29">
      <c r="B7" s="7">
        <f t="shared" si="0"/>
        <v>90001</v>
      </c>
      <c r="C7" s="8" t="s">
        <v>31</v>
      </c>
      <c r="D7" s="9" t="s">
        <v>32</v>
      </c>
      <c r="E7" s="8" t="s">
        <v>33</v>
      </c>
      <c r="F7" s="8" t="s">
        <v>34</v>
      </c>
      <c r="G7" s="8"/>
      <c r="H7" s="8" t="s">
        <v>35</v>
      </c>
      <c r="I7" s="8" t="s">
        <v>36</v>
      </c>
      <c r="J7" s="9" t="s">
        <v>45</v>
      </c>
      <c r="K7" s="8" t="s">
        <v>38</v>
      </c>
      <c r="L7" s="8">
        <v>1</v>
      </c>
      <c r="M7" s="8" t="s">
        <v>39</v>
      </c>
      <c r="N7" s="8" t="s">
        <v>40</v>
      </c>
      <c r="O7" s="8"/>
      <c r="P7" s="8" t="s">
        <v>41</v>
      </c>
      <c r="Q7" s="8"/>
      <c r="R7" s="8"/>
      <c r="S7" s="8"/>
      <c r="T7" s="8"/>
      <c r="U7" s="8"/>
      <c r="V7" s="8" t="s">
        <v>43</v>
      </c>
      <c r="W7" s="21" t="s">
        <v>46</v>
      </c>
      <c r="X7" s="17"/>
      <c r="Y7" s="26"/>
      <c r="Z7" s="26"/>
      <c r="AA7" s="27">
        <v>186</v>
      </c>
      <c r="AB7" s="28">
        <v>66.2</v>
      </c>
      <c r="AC7" s="28">
        <v>65.6</v>
      </c>
    </row>
    <row r="8" customHeight="1" spans="2:29">
      <c r="B8" s="7">
        <f t="shared" si="0"/>
        <v>90001</v>
      </c>
      <c r="C8" s="8" t="s">
        <v>31</v>
      </c>
      <c r="D8" s="9" t="s">
        <v>32</v>
      </c>
      <c r="E8" s="8" t="s">
        <v>33</v>
      </c>
      <c r="F8" s="8" t="s">
        <v>34</v>
      </c>
      <c r="G8" s="8"/>
      <c r="H8" s="8" t="s">
        <v>35</v>
      </c>
      <c r="I8" s="8" t="s">
        <v>47</v>
      </c>
      <c r="J8" s="9" t="s">
        <v>48</v>
      </c>
      <c r="K8" s="8" t="s">
        <v>49</v>
      </c>
      <c r="L8" s="8">
        <v>1</v>
      </c>
      <c r="M8" s="8" t="s">
        <v>39</v>
      </c>
      <c r="N8" s="8" t="s">
        <v>40</v>
      </c>
      <c r="O8" s="8"/>
      <c r="P8" s="8"/>
      <c r="Q8" s="8"/>
      <c r="R8" s="8"/>
      <c r="S8" s="8"/>
      <c r="T8" s="8"/>
      <c r="U8" s="8"/>
      <c r="V8" s="8"/>
      <c r="W8" s="21"/>
      <c r="X8" s="17"/>
      <c r="Y8" s="26"/>
      <c r="Z8" s="26"/>
      <c r="AA8" s="27">
        <v>216.6</v>
      </c>
      <c r="AB8" s="28">
        <v>74</v>
      </c>
      <c r="AC8" s="28">
        <v>72.92</v>
      </c>
    </row>
    <row r="9" customHeight="1" spans="2:29">
      <c r="B9" s="7">
        <f t="shared" si="0"/>
        <v>90002</v>
      </c>
      <c r="C9" s="10" t="s">
        <v>50</v>
      </c>
      <c r="D9" s="9" t="s">
        <v>32</v>
      </c>
      <c r="E9" s="8" t="s">
        <v>51</v>
      </c>
      <c r="F9" s="8" t="s">
        <v>52</v>
      </c>
      <c r="G9" s="11" t="s">
        <v>53</v>
      </c>
      <c r="H9" s="8" t="s">
        <v>54</v>
      </c>
      <c r="I9" s="8" t="s">
        <v>55</v>
      </c>
      <c r="J9" s="9" t="s">
        <v>37</v>
      </c>
      <c r="K9" s="8" t="s">
        <v>56</v>
      </c>
      <c r="L9" s="8">
        <v>1</v>
      </c>
      <c r="M9" s="8" t="s">
        <v>39</v>
      </c>
      <c r="N9" s="8" t="s">
        <v>40</v>
      </c>
      <c r="O9" s="14"/>
      <c r="P9" s="8" t="s">
        <v>57</v>
      </c>
      <c r="Q9" s="8" t="s">
        <v>58</v>
      </c>
      <c r="R9" s="14"/>
      <c r="S9" s="14"/>
      <c r="T9" s="14"/>
      <c r="U9" s="8"/>
      <c r="V9" s="8"/>
      <c r="W9" s="21" t="s">
        <v>59</v>
      </c>
      <c r="X9" s="8"/>
      <c r="Y9" s="26"/>
      <c r="Z9" s="26"/>
      <c r="AA9" s="27">
        <v>194.4</v>
      </c>
      <c r="AB9" s="28">
        <v>71.4</v>
      </c>
      <c r="AC9" s="28">
        <v>68.44</v>
      </c>
    </row>
    <row r="10" customHeight="1" spans="2:29">
      <c r="B10" s="7">
        <f t="shared" si="0"/>
        <v>90003</v>
      </c>
      <c r="C10" s="10" t="s">
        <v>60</v>
      </c>
      <c r="D10" s="9" t="s">
        <v>32</v>
      </c>
      <c r="E10" s="8" t="s">
        <v>51</v>
      </c>
      <c r="F10" s="8" t="s">
        <v>52</v>
      </c>
      <c r="G10" s="11" t="s">
        <v>53</v>
      </c>
      <c r="H10" s="8" t="s">
        <v>54</v>
      </c>
      <c r="I10" s="8" t="s">
        <v>61</v>
      </c>
      <c r="J10" s="9" t="s">
        <v>37</v>
      </c>
      <c r="K10" s="8" t="s">
        <v>62</v>
      </c>
      <c r="L10" s="8">
        <v>1</v>
      </c>
      <c r="M10" s="8" t="s">
        <v>39</v>
      </c>
      <c r="N10" s="8" t="s">
        <v>40</v>
      </c>
      <c r="O10" s="14"/>
      <c r="P10" s="8" t="s">
        <v>41</v>
      </c>
      <c r="Q10" s="8" t="s">
        <v>63</v>
      </c>
      <c r="R10" s="14"/>
      <c r="S10" s="14"/>
      <c r="T10" s="14"/>
      <c r="U10" s="8"/>
      <c r="V10" s="8" t="s">
        <v>43</v>
      </c>
      <c r="W10" s="21" t="s">
        <v>59</v>
      </c>
      <c r="X10" s="8"/>
      <c r="Y10" s="26"/>
      <c r="Z10" s="26"/>
      <c r="AA10" s="27">
        <v>184.3</v>
      </c>
      <c r="AB10" s="28">
        <v>70.8</v>
      </c>
      <c r="AC10" s="28">
        <v>65.38</v>
      </c>
    </row>
    <row r="11" customHeight="1" spans="2:29">
      <c r="B11" s="7">
        <f t="shared" si="0"/>
        <v>90004</v>
      </c>
      <c r="C11" s="8" t="s">
        <v>64</v>
      </c>
      <c r="D11" s="12" t="s">
        <v>32</v>
      </c>
      <c r="E11" s="8" t="s">
        <v>65</v>
      </c>
      <c r="F11" s="8" t="s">
        <v>66</v>
      </c>
      <c r="G11" s="8"/>
      <c r="H11" s="8" t="s">
        <v>67</v>
      </c>
      <c r="I11" s="8" t="s">
        <v>68</v>
      </c>
      <c r="J11" s="12" t="s">
        <v>37</v>
      </c>
      <c r="K11" s="8" t="s">
        <v>69</v>
      </c>
      <c r="L11" s="17">
        <v>1</v>
      </c>
      <c r="M11" s="8" t="s">
        <v>39</v>
      </c>
      <c r="N11" s="8" t="s">
        <v>40</v>
      </c>
      <c r="O11" s="17"/>
      <c r="P11" s="17"/>
      <c r="Q11" s="17"/>
      <c r="R11" s="17"/>
      <c r="S11" s="17"/>
      <c r="T11" s="17"/>
      <c r="U11" s="17"/>
      <c r="V11" s="17" t="s">
        <v>43</v>
      </c>
      <c r="W11" s="22"/>
      <c r="X11" s="17"/>
      <c r="Y11" s="26"/>
      <c r="Z11" s="26"/>
      <c r="AA11" s="27">
        <v>215.5</v>
      </c>
      <c r="AB11" s="28">
        <v>77.7</v>
      </c>
      <c r="AC11" s="28">
        <v>74.18</v>
      </c>
    </row>
    <row r="12" customHeight="1" spans="2:29">
      <c r="B12" s="7">
        <v>91005</v>
      </c>
      <c r="C12" s="8" t="s">
        <v>70</v>
      </c>
      <c r="D12" s="9" t="s">
        <v>45</v>
      </c>
      <c r="E12" s="8" t="s">
        <v>33</v>
      </c>
      <c r="F12" s="8" t="s">
        <v>71</v>
      </c>
      <c r="G12" s="13" t="s">
        <v>72</v>
      </c>
      <c r="H12" s="8" t="s">
        <v>73</v>
      </c>
      <c r="I12" s="8" t="s">
        <v>74</v>
      </c>
      <c r="J12" s="9" t="s">
        <v>37</v>
      </c>
      <c r="K12" s="8" t="s">
        <v>38</v>
      </c>
      <c r="L12" s="8">
        <v>2</v>
      </c>
      <c r="M12" s="8" t="s">
        <v>39</v>
      </c>
      <c r="N12" s="8" t="s">
        <v>40</v>
      </c>
      <c r="O12" s="8"/>
      <c r="P12" s="8" t="s">
        <v>41</v>
      </c>
      <c r="Q12" s="8"/>
      <c r="R12" s="8"/>
      <c r="S12" s="8"/>
      <c r="T12" s="8"/>
      <c r="U12" s="8"/>
      <c r="V12" s="8"/>
      <c r="W12" s="21" t="s">
        <v>75</v>
      </c>
      <c r="X12" s="17"/>
      <c r="Y12" s="26"/>
      <c r="Z12" s="26"/>
      <c r="AA12" s="27">
        <v>194</v>
      </c>
      <c r="AB12" s="28">
        <v>73.6</v>
      </c>
      <c r="AC12" s="28">
        <v>70.12</v>
      </c>
    </row>
    <row r="13" customHeight="1" spans="2:29">
      <c r="B13" s="7">
        <f t="shared" ref="B13:B56" si="1">IF(C13=C12,B12,B12+1)</f>
        <v>91005</v>
      </c>
      <c r="C13" s="8" t="s">
        <v>70</v>
      </c>
      <c r="D13" s="9" t="s">
        <v>48</v>
      </c>
      <c r="E13" s="8" t="s">
        <v>33</v>
      </c>
      <c r="F13" s="8" t="s">
        <v>71</v>
      </c>
      <c r="G13" s="8"/>
      <c r="H13" s="8" t="s">
        <v>73</v>
      </c>
      <c r="I13" s="8" t="s">
        <v>76</v>
      </c>
      <c r="J13" s="9" t="s">
        <v>32</v>
      </c>
      <c r="K13" s="8" t="s">
        <v>38</v>
      </c>
      <c r="L13" s="8">
        <v>2</v>
      </c>
      <c r="M13" s="8" t="s">
        <v>39</v>
      </c>
      <c r="N13" s="8" t="s">
        <v>40</v>
      </c>
      <c r="O13" s="8"/>
      <c r="P13" s="8" t="s">
        <v>41</v>
      </c>
      <c r="Q13" s="8"/>
      <c r="R13" s="8"/>
      <c r="S13" s="8"/>
      <c r="T13" s="8"/>
      <c r="U13" s="8"/>
      <c r="V13" s="8"/>
      <c r="W13" s="21" t="s">
        <v>42</v>
      </c>
      <c r="X13" s="17"/>
      <c r="Y13" s="26"/>
      <c r="Z13" s="26"/>
      <c r="AA13" s="27">
        <v>200.3</v>
      </c>
      <c r="AB13" s="28">
        <v>73</v>
      </c>
      <c r="AC13" s="28">
        <v>70.94</v>
      </c>
    </row>
    <row r="14" customHeight="1" spans="2:29">
      <c r="B14" s="7">
        <f t="shared" si="1"/>
        <v>91005</v>
      </c>
      <c r="C14" s="8" t="s">
        <v>70</v>
      </c>
      <c r="D14" s="9" t="s">
        <v>48</v>
      </c>
      <c r="E14" s="8" t="s">
        <v>33</v>
      </c>
      <c r="F14" s="8" t="s">
        <v>71</v>
      </c>
      <c r="G14" s="8"/>
      <c r="H14" s="8" t="s">
        <v>73</v>
      </c>
      <c r="I14" s="8" t="s">
        <v>77</v>
      </c>
      <c r="J14" s="9" t="s">
        <v>45</v>
      </c>
      <c r="K14" s="8" t="s">
        <v>38</v>
      </c>
      <c r="L14" s="8">
        <v>2</v>
      </c>
      <c r="M14" s="8" t="s">
        <v>39</v>
      </c>
      <c r="N14" s="8" t="s">
        <v>40</v>
      </c>
      <c r="O14" s="8"/>
      <c r="P14" s="8" t="s">
        <v>41</v>
      </c>
      <c r="Q14" s="8"/>
      <c r="R14" s="8"/>
      <c r="S14" s="8"/>
      <c r="T14" s="8"/>
      <c r="U14" s="8"/>
      <c r="V14" s="8"/>
      <c r="W14" s="21" t="s">
        <v>42</v>
      </c>
      <c r="X14" s="17"/>
      <c r="Y14" s="26"/>
      <c r="Z14" s="26"/>
      <c r="AA14" s="27">
        <v>192.9</v>
      </c>
      <c r="AB14" s="28">
        <v>71.8</v>
      </c>
      <c r="AC14" s="28">
        <v>68.58</v>
      </c>
    </row>
    <row r="15" customHeight="1" spans="2:29">
      <c r="B15" s="7">
        <f t="shared" si="1"/>
        <v>91005</v>
      </c>
      <c r="C15" s="8" t="s">
        <v>70</v>
      </c>
      <c r="D15" s="9" t="s">
        <v>48</v>
      </c>
      <c r="E15" s="8" t="s">
        <v>33</v>
      </c>
      <c r="F15" s="8" t="s">
        <v>71</v>
      </c>
      <c r="G15" s="8"/>
      <c r="H15" s="8" t="s">
        <v>73</v>
      </c>
      <c r="I15" s="8" t="s">
        <v>78</v>
      </c>
      <c r="J15" s="9" t="s">
        <v>48</v>
      </c>
      <c r="K15" s="8" t="s">
        <v>38</v>
      </c>
      <c r="L15" s="8">
        <v>1</v>
      </c>
      <c r="M15" s="8" t="s">
        <v>39</v>
      </c>
      <c r="N15" s="8" t="s">
        <v>40</v>
      </c>
      <c r="O15" s="8"/>
      <c r="P15" s="8" t="s">
        <v>41</v>
      </c>
      <c r="Q15" s="8"/>
      <c r="R15" s="8"/>
      <c r="S15" s="8"/>
      <c r="T15" s="8"/>
      <c r="U15" s="8"/>
      <c r="V15" s="8"/>
      <c r="W15" s="21" t="s">
        <v>42</v>
      </c>
      <c r="X15" s="17"/>
      <c r="Y15" s="26"/>
      <c r="Z15" s="26"/>
      <c r="AA15" s="27">
        <v>153</v>
      </c>
      <c r="AB15" s="28">
        <v>73.4</v>
      </c>
      <c r="AC15" s="28">
        <v>60.96</v>
      </c>
    </row>
    <row r="16" customHeight="1" spans="2:29">
      <c r="B16" s="7">
        <f t="shared" si="1"/>
        <v>91005</v>
      </c>
      <c r="C16" s="8" t="s">
        <v>70</v>
      </c>
      <c r="D16" s="9" t="s">
        <v>48</v>
      </c>
      <c r="E16" s="8" t="s">
        <v>33</v>
      </c>
      <c r="F16" s="8" t="s">
        <v>71</v>
      </c>
      <c r="G16" s="8"/>
      <c r="H16" s="8" t="s">
        <v>73</v>
      </c>
      <c r="I16" s="8" t="s">
        <v>79</v>
      </c>
      <c r="J16" s="9" t="s">
        <v>80</v>
      </c>
      <c r="K16" s="8" t="s">
        <v>38</v>
      </c>
      <c r="L16" s="8">
        <v>1</v>
      </c>
      <c r="M16" s="8" t="s">
        <v>39</v>
      </c>
      <c r="N16" s="8" t="s">
        <v>40</v>
      </c>
      <c r="O16" s="8"/>
      <c r="P16" s="8" t="s">
        <v>41</v>
      </c>
      <c r="Q16" s="8"/>
      <c r="R16" s="8"/>
      <c r="S16" s="8"/>
      <c r="T16" s="8"/>
      <c r="U16" s="8"/>
      <c r="V16" s="8"/>
      <c r="W16" s="21" t="s">
        <v>42</v>
      </c>
      <c r="X16" s="17"/>
      <c r="Y16" s="26"/>
      <c r="Z16" s="26"/>
      <c r="AA16" s="27">
        <v>180.9</v>
      </c>
      <c r="AB16" s="28">
        <v>68.2</v>
      </c>
      <c r="AC16" s="28">
        <v>63.46</v>
      </c>
    </row>
    <row r="17" customHeight="1" spans="2:29">
      <c r="B17" s="7">
        <f t="shared" si="1"/>
        <v>91005</v>
      </c>
      <c r="C17" s="8" t="s">
        <v>70</v>
      </c>
      <c r="D17" s="9" t="s">
        <v>48</v>
      </c>
      <c r="E17" s="8" t="s">
        <v>33</v>
      </c>
      <c r="F17" s="8" t="s">
        <v>71</v>
      </c>
      <c r="G17" s="8"/>
      <c r="H17" s="8" t="s">
        <v>73</v>
      </c>
      <c r="I17" s="8" t="s">
        <v>81</v>
      </c>
      <c r="J17" s="9" t="s">
        <v>82</v>
      </c>
      <c r="K17" s="8" t="s">
        <v>38</v>
      </c>
      <c r="L17" s="8">
        <v>2</v>
      </c>
      <c r="M17" s="8" t="s">
        <v>39</v>
      </c>
      <c r="N17" s="8" t="s">
        <v>40</v>
      </c>
      <c r="O17" s="8"/>
      <c r="P17" s="8" t="s">
        <v>41</v>
      </c>
      <c r="Q17" s="8"/>
      <c r="R17" s="8"/>
      <c r="S17" s="8"/>
      <c r="T17" s="8"/>
      <c r="U17" s="8"/>
      <c r="V17" s="8"/>
      <c r="W17" s="21" t="s">
        <v>42</v>
      </c>
      <c r="X17" s="17"/>
      <c r="Y17" s="26"/>
      <c r="Z17" s="26"/>
      <c r="AA17" s="27">
        <v>184</v>
      </c>
      <c r="AB17" s="28">
        <v>74.3</v>
      </c>
      <c r="AC17" s="28">
        <v>66.52</v>
      </c>
    </row>
    <row r="18" customHeight="1" spans="2:29">
      <c r="B18" s="7">
        <f t="shared" si="1"/>
        <v>91005</v>
      </c>
      <c r="C18" s="8" t="s">
        <v>70</v>
      </c>
      <c r="D18" s="9" t="s">
        <v>48</v>
      </c>
      <c r="E18" s="8" t="s">
        <v>33</v>
      </c>
      <c r="F18" s="8" t="s">
        <v>71</v>
      </c>
      <c r="G18" s="8"/>
      <c r="H18" s="8" t="s">
        <v>73</v>
      </c>
      <c r="I18" s="8" t="s">
        <v>83</v>
      </c>
      <c r="J18" s="9" t="s">
        <v>84</v>
      </c>
      <c r="K18" s="8" t="s">
        <v>38</v>
      </c>
      <c r="L18" s="8">
        <v>1</v>
      </c>
      <c r="M18" s="8" t="s">
        <v>39</v>
      </c>
      <c r="N18" s="8" t="s">
        <v>40</v>
      </c>
      <c r="O18" s="8"/>
      <c r="P18" s="8" t="s">
        <v>41</v>
      </c>
      <c r="Q18" s="8"/>
      <c r="R18" s="8"/>
      <c r="S18" s="8"/>
      <c r="T18" s="8"/>
      <c r="U18" s="8"/>
      <c r="V18" s="8"/>
      <c r="W18" s="21" t="s">
        <v>42</v>
      </c>
      <c r="X18" s="17"/>
      <c r="Y18" s="26"/>
      <c r="Z18" s="26"/>
      <c r="AA18" s="27">
        <v>164.1</v>
      </c>
      <c r="AB18" s="28">
        <v>72.9</v>
      </c>
      <c r="AC18" s="28">
        <v>61.98</v>
      </c>
    </row>
    <row r="19" customHeight="1" spans="2:29">
      <c r="B19" s="7">
        <f t="shared" si="1"/>
        <v>91005</v>
      </c>
      <c r="C19" s="8" t="s">
        <v>70</v>
      </c>
      <c r="D19" s="9" t="s">
        <v>48</v>
      </c>
      <c r="E19" s="8" t="s">
        <v>33</v>
      </c>
      <c r="F19" s="8" t="s">
        <v>71</v>
      </c>
      <c r="G19" s="8"/>
      <c r="H19" s="8" t="s">
        <v>73</v>
      </c>
      <c r="I19" s="8" t="s">
        <v>85</v>
      </c>
      <c r="J19" s="9" t="s">
        <v>86</v>
      </c>
      <c r="K19" s="8" t="s">
        <v>38</v>
      </c>
      <c r="L19" s="8">
        <v>1</v>
      </c>
      <c r="M19" s="8" t="s">
        <v>39</v>
      </c>
      <c r="N19" s="8" t="s">
        <v>40</v>
      </c>
      <c r="O19" s="8"/>
      <c r="P19" s="8" t="s">
        <v>41</v>
      </c>
      <c r="Q19" s="8"/>
      <c r="R19" s="8"/>
      <c r="S19" s="8"/>
      <c r="T19" s="8"/>
      <c r="U19" s="8"/>
      <c r="V19" s="8"/>
      <c r="W19" s="21" t="s">
        <v>42</v>
      </c>
      <c r="X19" s="17"/>
      <c r="Y19" s="26"/>
      <c r="Z19" s="26"/>
      <c r="AA19" s="27">
        <v>178.5</v>
      </c>
      <c r="AB19" s="28">
        <v>83.8</v>
      </c>
      <c r="AC19" s="28">
        <v>69.22</v>
      </c>
    </row>
    <row r="20" customHeight="1" spans="2:29">
      <c r="B20" s="7">
        <f t="shared" si="1"/>
        <v>91005</v>
      </c>
      <c r="C20" s="8" t="s">
        <v>70</v>
      </c>
      <c r="D20" s="9" t="s">
        <v>48</v>
      </c>
      <c r="E20" s="8" t="s">
        <v>33</v>
      </c>
      <c r="F20" s="8" t="s">
        <v>71</v>
      </c>
      <c r="G20" s="8"/>
      <c r="H20" s="8" t="s">
        <v>73</v>
      </c>
      <c r="I20" s="8" t="s">
        <v>87</v>
      </c>
      <c r="J20" s="9" t="s">
        <v>88</v>
      </c>
      <c r="K20" s="8" t="s">
        <v>38</v>
      </c>
      <c r="L20" s="8">
        <v>1</v>
      </c>
      <c r="M20" s="8" t="s">
        <v>39</v>
      </c>
      <c r="N20" s="8" t="s">
        <v>40</v>
      </c>
      <c r="O20" s="8"/>
      <c r="P20" s="8" t="s">
        <v>41</v>
      </c>
      <c r="Q20" s="8"/>
      <c r="R20" s="8"/>
      <c r="S20" s="8"/>
      <c r="T20" s="8"/>
      <c r="U20" s="8"/>
      <c r="V20" s="8"/>
      <c r="W20" s="21" t="s">
        <v>42</v>
      </c>
      <c r="X20" s="17"/>
      <c r="Y20" s="26"/>
      <c r="Z20" s="26"/>
      <c r="AA20" s="27">
        <v>184.8</v>
      </c>
      <c r="AB20" s="28">
        <v>72.4</v>
      </c>
      <c r="AC20" s="28">
        <v>65.92</v>
      </c>
    </row>
    <row r="21" customHeight="1" spans="2:29">
      <c r="B21" s="7">
        <f t="shared" si="1"/>
        <v>91005</v>
      </c>
      <c r="C21" s="8" t="s">
        <v>70</v>
      </c>
      <c r="D21" s="9" t="s">
        <v>48</v>
      </c>
      <c r="E21" s="8" t="s">
        <v>33</v>
      </c>
      <c r="F21" s="8" t="s">
        <v>71</v>
      </c>
      <c r="G21" s="8"/>
      <c r="H21" s="8" t="s">
        <v>73</v>
      </c>
      <c r="I21" s="8" t="s">
        <v>89</v>
      </c>
      <c r="J21" s="9" t="s">
        <v>90</v>
      </c>
      <c r="K21" s="8" t="s">
        <v>38</v>
      </c>
      <c r="L21" s="8">
        <v>1</v>
      </c>
      <c r="M21" s="8" t="s">
        <v>39</v>
      </c>
      <c r="N21" s="8" t="s">
        <v>40</v>
      </c>
      <c r="O21" s="8"/>
      <c r="P21" s="8" t="s">
        <v>41</v>
      </c>
      <c r="Q21" s="8"/>
      <c r="R21" s="8"/>
      <c r="S21" s="8"/>
      <c r="T21" s="8"/>
      <c r="U21" s="8"/>
      <c r="V21" s="8"/>
      <c r="W21" s="21" t="s">
        <v>42</v>
      </c>
      <c r="X21" s="17"/>
      <c r="Y21" s="26"/>
      <c r="Z21" s="26"/>
      <c r="AA21" s="27">
        <v>196.5</v>
      </c>
      <c r="AB21" s="28">
        <v>75</v>
      </c>
      <c r="AC21" s="28">
        <v>69.3</v>
      </c>
    </row>
    <row r="22" customHeight="1" spans="2:29">
      <c r="B22" s="7">
        <f t="shared" si="1"/>
        <v>91005</v>
      </c>
      <c r="C22" s="8" t="s">
        <v>70</v>
      </c>
      <c r="D22" s="9" t="s">
        <v>48</v>
      </c>
      <c r="E22" s="8" t="s">
        <v>33</v>
      </c>
      <c r="F22" s="8" t="s">
        <v>71</v>
      </c>
      <c r="G22" s="8"/>
      <c r="H22" s="8" t="s">
        <v>73</v>
      </c>
      <c r="I22" s="8" t="s">
        <v>91</v>
      </c>
      <c r="J22" s="9" t="s">
        <v>92</v>
      </c>
      <c r="K22" s="8" t="s">
        <v>38</v>
      </c>
      <c r="L22" s="8">
        <v>1</v>
      </c>
      <c r="M22" s="8" t="s">
        <v>39</v>
      </c>
      <c r="N22" s="8" t="s">
        <v>40</v>
      </c>
      <c r="O22" s="8"/>
      <c r="P22" s="8" t="s">
        <v>41</v>
      </c>
      <c r="Q22" s="8"/>
      <c r="R22" s="8"/>
      <c r="S22" s="8"/>
      <c r="T22" s="8"/>
      <c r="U22" s="8"/>
      <c r="V22" s="8"/>
      <c r="W22" s="21" t="s">
        <v>42</v>
      </c>
      <c r="X22" s="17"/>
      <c r="Y22" s="26"/>
      <c r="Z22" s="26"/>
      <c r="AA22" s="27">
        <v>181.3</v>
      </c>
      <c r="AB22" s="28">
        <v>59.8</v>
      </c>
      <c r="AC22" s="28">
        <v>60.38</v>
      </c>
    </row>
    <row r="23" customHeight="1" spans="2:29">
      <c r="B23" s="7">
        <f t="shared" si="1"/>
        <v>91005</v>
      </c>
      <c r="C23" s="8" t="s">
        <v>70</v>
      </c>
      <c r="D23" s="9" t="s">
        <v>48</v>
      </c>
      <c r="E23" s="8" t="s">
        <v>33</v>
      </c>
      <c r="F23" s="8" t="s">
        <v>71</v>
      </c>
      <c r="G23" s="8"/>
      <c r="H23" s="8" t="s">
        <v>73</v>
      </c>
      <c r="I23" s="8" t="s">
        <v>93</v>
      </c>
      <c r="J23" s="9" t="s">
        <v>94</v>
      </c>
      <c r="K23" s="8" t="s">
        <v>38</v>
      </c>
      <c r="L23" s="8">
        <v>1</v>
      </c>
      <c r="M23" s="8" t="s">
        <v>39</v>
      </c>
      <c r="N23" s="8" t="s">
        <v>40</v>
      </c>
      <c r="O23" s="8"/>
      <c r="P23" s="8" t="s">
        <v>41</v>
      </c>
      <c r="Q23" s="8"/>
      <c r="R23" s="8"/>
      <c r="S23" s="8"/>
      <c r="T23" s="8"/>
      <c r="U23" s="8"/>
      <c r="V23" s="8"/>
      <c r="W23" s="21" t="s">
        <v>42</v>
      </c>
      <c r="X23" s="17"/>
      <c r="Y23" s="26"/>
      <c r="Z23" s="26"/>
      <c r="AA23" s="27">
        <v>198.9</v>
      </c>
      <c r="AB23" s="28">
        <v>71.8</v>
      </c>
      <c r="AC23" s="28">
        <v>69.76</v>
      </c>
    </row>
    <row r="24" customHeight="1" spans="2:29">
      <c r="B24" s="7">
        <f t="shared" si="1"/>
        <v>91006</v>
      </c>
      <c r="C24" s="8" t="s">
        <v>95</v>
      </c>
      <c r="D24" s="9" t="s">
        <v>45</v>
      </c>
      <c r="E24" s="8" t="s">
        <v>51</v>
      </c>
      <c r="F24" s="8" t="s">
        <v>96</v>
      </c>
      <c r="G24" s="8"/>
      <c r="H24" s="8" t="s">
        <v>73</v>
      </c>
      <c r="I24" s="8" t="s">
        <v>97</v>
      </c>
      <c r="J24" s="9" t="s">
        <v>98</v>
      </c>
      <c r="K24" s="8" t="s">
        <v>99</v>
      </c>
      <c r="L24" s="8">
        <v>1</v>
      </c>
      <c r="M24" s="8" t="s">
        <v>39</v>
      </c>
      <c r="N24" s="8" t="s">
        <v>40</v>
      </c>
      <c r="O24" s="8"/>
      <c r="P24" s="8"/>
      <c r="Q24" s="8"/>
      <c r="R24" s="8"/>
      <c r="S24" s="8"/>
      <c r="T24" s="8"/>
      <c r="U24" s="8"/>
      <c r="V24" s="8"/>
      <c r="W24" s="21"/>
      <c r="X24" s="17"/>
      <c r="Y24" s="26"/>
      <c r="Z24" s="26"/>
      <c r="AA24" s="27">
        <v>209.6</v>
      </c>
      <c r="AB24" s="28">
        <v>66.2</v>
      </c>
      <c r="AC24" s="28">
        <v>69.48</v>
      </c>
    </row>
    <row r="25" customHeight="1" spans="2:29">
      <c r="B25" s="7">
        <f t="shared" si="1"/>
        <v>91007</v>
      </c>
      <c r="C25" s="8" t="s">
        <v>100</v>
      </c>
      <c r="D25" s="9" t="s">
        <v>45</v>
      </c>
      <c r="E25" s="8" t="s">
        <v>101</v>
      </c>
      <c r="F25" s="8" t="s">
        <v>102</v>
      </c>
      <c r="G25" s="8"/>
      <c r="H25" s="8" t="s">
        <v>73</v>
      </c>
      <c r="I25" s="8" t="s">
        <v>97</v>
      </c>
      <c r="J25" s="9" t="s">
        <v>37</v>
      </c>
      <c r="K25" s="8" t="s">
        <v>99</v>
      </c>
      <c r="L25" s="8">
        <v>1</v>
      </c>
      <c r="M25" s="8" t="s">
        <v>39</v>
      </c>
      <c r="N25" s="8" t="s">
        <v>40</v>
      </c>
      <c r="O25" s="8"/>
      <c r="P25" s="8" t="s">
        <v>57</v>
      </c>
      <c r="Q25" s="8"/>
      <c r="R25" s="8"/>
      <c r="S25" s="8"/>
      <c r="T25" s="8"/>
      <c r="U25" s="8"/>
      <c r="V25" s="8"/>
      <c r="W25" s="21"/>
      <c r="X25" s="17"/>
      <c r="Y25" s="26"/>
      <c r="Z25" s="26"/>
      <c r="AA25" s="27">
        <v>212.9</v>
      </c>
      <c r="AB25" s="28">
        <v>72.7</v>
      </c>
      <c r="AC25" s="28">
        <v>73.98</v>
      </c>
    </row>
    <row r="26" customHeight="1" spans="2:29">
      <c r="B26" s="7">
        <f t="shared" si="1"/>
        <v>91008</v>
      </c>
      <c r="C26" s="8" t="s">
        <v>103</v>
      </c>
      <c r="D26" s="9" t="s">
        <v>48</v>
      </c>
      <c r="E26" s="8" t="s">
        <v>65</v>
      </c>
      <c r="F26" s="8" t="s">
        <v>104</v>
      </c>
      <c r="G26" s="8"/>
      <c r="H26" s="8" t="s">
        <v>73</v>
      </c>
      <c r="I26" s="8" t="s">
        <v>105</v>
      </c>
      <c r="J26" s="9" t="s">
        <v>37</v>
      </c>
      <c r="K26" s="8" t="s">
        <v>106</v>
      </c>
      <c r="L26" s="8">
        <v>1</v>
      </c>
      <c r="M26" s="8" t="s">
        <v>39</v>
      </c>
      <c r="N26" s="8" t="s">
        <v>40</v>
      </c>
      <c r="O26" s="8"/>
      <c r="P26" s="8" t="s">
        <v>107</v>
      </c>
      <c r="Q26" s="8"/>
      <c r="R26" s="8"/>
      <c r="S26" s="8"/>
      <c r="T26" s="8"/>
      <c r="U26" s="8"/>
      <c r="V26" s="8"/>
      <c r="W26" s="21"/>
      <c r="X26" s="17"/>
      <c r="Y26" s="26"/>
      <c r="Z26" s="26"/>
      <c r="AA26" s="27">
        <v>220.5</v>
      </c>
      <c r="AB26" s="28">
        <v>69.6</v>
      </c>
      <c r="AC26" s="28">
        <v>71.94</v>
      </c>
    </row>
    <row r="27" customHeight="1" spans="2:29">
      <c r="B27" s="7">
        <f t="shared" si="1"/>
        <v>91009</v>
      </c>
      <c r="C27" s="8" t="s">
        <v>108</v>
      </c>
      <c r="D27" s="9" t="s">
        <v>48</v>
      </c>
      <c r="E27" s="8" t="s">
        <v>65</v>
      </c>
      <c r="F27" s="8" t="s">
        <v>109</v>
      </c>
      <c r="G27" s="8"/>
      <c r="H27" s="8" t="s">
        <v>73</v>
      </c>
      <c r="I27" s="8" t="s">
        <v>105</v>
      </c>
      <c r="J27" s="9" t="s">
        <v>37</v>
      </c>
      <c r="K27" s="8" t="s">
        <v>69</v>
      </c>
      <c r="L27" s="8">
        <v>1</v>
      </c>
      <c r="M27" s="8" t="s">
        <v>39</v>
      </c>
      <c r="N27" s="8" t="s">
        <v>40</v>
      </c>
      <c r="O27" s="8"/>
      <c r="P27" s="8"/>
      <c r="Q27" s="8"/>
      <c r="R27" s="8"/>
      <c r="S27" s="8"/>
      <c r="T27" s="8"/>
      <c r="U27" s="8"/>
      <c r="V27" s="8"/>
      <c r="W27" s="21"/>
      <c r="X27" s="17"/>
      <c r="Y27" s="26"/>
      <c r="Z27" s="26"/>
      <c r="AA27" s="27">
        <v>208.1</v>
      </c>
      <c r="AB27" s="28">
        <v>66.6</v>
      </c>
      <c r="AC27" s="28">
        <v>68.26</v>
      </c>
    </row>
    <row r="28" customHeight="1" spans="2:29">
      <c r="B28" s="7">
        <f t="shared" si="1"/>
        <v>91010</v>
      </c>
      <c r="C28" s="8" t="s">
        <v>110</v>
      </c>
      <c r="D28" s="9" t="s">
        <v>48</v>
      </c>
      <c r="E28" s="8" t="s">
        <v>65</v>
      </c>
      <c r="F28" s="8" t="s">
        <v>111</v>
      </c>
      <c r="G28" s="8"/>
      <c r="H28" s="8" t="s">
        <v>73</v>
      </c>
      <c r="I28" s="8" t="s">
        <v>105</v>
      </c>
      <c r="J28" s="9" t="s">
        <v>37</v>
      </c>
      <c r="K28" s="8" t="s">
        <v>99</v>
      </c>
      <c r="L28" s="8">
        <v>1</v>
      </c>
      <c r="M28" s="8" t="s">
        <v>39</v>
      </c>
      <c r="N28" s="8" t="s">
        <v>40</v>
      </c>
      <c r="O28" s="8"/>
      <c r="P28" s="8"/>
      <c r="Q28" s="8"/>
      <c r="R28" s="8"/>
      <c r="S28" s="8"/>
      <c r="T28" s="8"/>
      <c r="U28" s="8"/>
      <c r="V28" s="8"/>
      <c r="W28" s="21"/>
      <c r="X28" s="17"/>
      <c r="Y28" s="26"/>
      <c r="Z28" s="26"/>
      <c r="AA28" s="27">
        <v>206.5</v>
      </c>
      <c r="AB28" s="28">
        <v>67.8</v>
      </c>
      <c r="AC28" s="28">
        <v>71.1</v>
      </c>
    </row>
    <row r="29" customHeight="1" spans="2:29">
      <c r="B29" s="7">
        <f t="shared" si="1"/>
        <v>91011</v>
      </c>
      <c r="C29" s="8" t="s">
        <v>112</v>
      </c>
      <c r="D29" s="9" t="s">
        <v>48</v>
      </c>
      <c r="E29" s="8" t="s">
        <v>65</v>
      </c>
      <c r="F29" s="8" t="s">
        <v>113</v>
      </c>
      <c r="G29" s="8"/>
      <c r="H29" s="8" t="s">
        <v>73</v>
      </c>
      <c r="I29" s="8" t="s">
        <v>105</v>
      </c>
      <c r="J29" s="9" t="s">
        <v>37</v>
      </c>
      <c r="K29" s="8" t="s">
        <v>99</v>
      </c>
      <c r="L29" s="8">
        <v>2</v>
      </c>
      <c r="M29" s="8" t="s">
        <v>39</v>
      </c>
      <c r="N29" s="8" t="s">
        <v>40</v>
      </c>
      <c r="O29" s="8"/>
      <c r="P29" s="8"/>
      <c r="Q29" s="8"/>
      <c r="R29" s="8"/>
      <c r="S29" s="8"/>
      <c r="T29" s="8"/>
      <c r="U29" s="8"/>
      <c r="V29" s="8"/>
      <c r="W29" s="21"/>
      <c r="X29" s="17"/>
      <c r="Y29" s="26"/>
      <c r="Z29" s="26"/>
      <c r="AA29" s="27">
        <v>206.9</v>
      </c>
      <c r="AB29" s="28">
        <v>72.4</v>
      </c>
      <c r="AC29" s="28">
        <v>70.86</v>
      </c>
    </row>
    <row r="30" customHeight="1" spans="2:29">
      <c r="B30" s="7">
        <f t="shared" si="1"/>
        <v>91011</v>
      </c>
      <c r="C30" s="8" t="s">
        <v>112</v>
      </c>
      <c r="D30" s="9" t="s">
        <v>48</v>
      </c>
      <c r="E30" s="8" t="s">
        <v>65</v>
      </c>
      <c r="F30" s="8" t="s">
        <v>113</v>
      </c>
      <c r="G30" s="8"/>
      <c r="H30" s="8" t="s">
        <v>73</v>
      </c>
      <c r="I30" s="8" t="s">
        <v>105</v>
      </c>
      <c r="J30" s="9" t="s">
        <v>32</v>
      </c>
      <c r="K30" s="8" t="s">
        <v>99</v>
      </c>
      <c r="L30" s="8">
        <v>1</v>
      </c>
      <c r="M30" s="8" t="s">
        <v>39</v>
      </c>
      <c r="N30" s="8" t="s">
        <v>40</v>
      </c>
      <c r="O30" s="8"/>
      <c r="P30" s="8"/>
      <c r="Q30" s="8"/>
      <c r="R30" s="8" t="s">
        <v>114</v>
      </c>
      <c r="S30" s="8"/>
      <c r="T30" s="8"/>
      <c r="U30" s="8"/>
      <c r="V30" s="8"/>
      <c r="W30" s="21"/>
      <c r="X30" s="17"/>
      <c r="Y30" s="26"/>
      <c r="Z30" s="26"/>
      <c r="AA30" s="27">
        <v>207.9</v>
      </c>
      <c r="AB30" s="28">
        <v>74.5</v>
      </c>
      <c r="AC30" s="28">
        <v>71.94</v>
      </c>
    </row>
    <row r="31" customHeight="1" spans="2:29">
      <c r="B31" s="7">
        <f t="shared" si="1"/>
        <v>91012</v>
      </c>
      <c r="C31" s="8" t="s">
        <v>115</v>
      </c>
      <c r="D31" s="9" t="s">
        <v>48</v>
      </c>
      <c r="E31" s="8" t="s">
        <v>65</v>
      </c>
      <c r="F31" s="8" t="s">
        <v>116</v>
      </c>
      <c r="G31" s="8"/>
      <c r="H31" s="8" t="s">
        <v>73</v>
      </c>
      <c r="I31" s="8" t="s">
        <v>105</v>
      </c>
      <c r="J31" s="9" t="s">
        <v>37</v>
      </c>
      <c r="K31" s="8" t="s">
        <v>99</v>
      </c>
      <c r="L31" s="8">
        <v>1</v>
      </c>
      <c r="M31" s="8" t="s">
        <v>39</v>
      </c>
      <c r="N31" s="8" t="s">
        <v>40</v>
      </c>
      <c r="O31" s="8"/>
      <c r="P31" s="8"/>
      <c r="Q31" s="8"/>
      <c r="R31" s="8"/>
      <c r="S31" s="8"/>
      <c r="T31" s="8"/>
      <c r="U31" s="8"/>
      <c r="V31" s="8"/>
      <c r="W31" s="21"/>
      <c r="X31" s="17"/>
      <c r="Y31" s="26"/>
      <c r="Z31" s="26"/>
      <c r="AA31" s="27">
        <v>211.3</v>
      </c>
      <c r="AB31" s="28">
        <v>68.4</v>
      </c>
      <c r="AC31" s="28">
        <v>70.56</v>
      </c>
    </row>
    <row r="32" customHeight="1" spans="2:29">
      <c r="B32" s="7">
        <f t="shared" si="1"/>
        <v>91013</v>
      </c>
      <c r="C32" s="8" t="s">
        <v>117</v>
      </c>
      <c r="D32" s="9" t="s">
        <v>48</v>
      </c>
      <c r="E32" s="8" t="s">
        <v>65</v>
      </c>
      <c r="F32" s="8" t="s">
        <v>118</v>
      </c>
      <c r="G32" s="8"/>
      <c r="H32" s="8" t="s">
        <v>73</v>
      </c>
      <c r="I32" s="8" t="s">
        <v>105</v>
      </c>
      <c r="J32" s="9" t="s">
        <v>37</v>
      </c>
      <c r="K32" s="8" t="s">
        <v>99</v>
      </c>
      <c r="L32" s="8">
        <v>1</v>
      </c>
      <c r="M32" s="8" t="s">
        <v>39</v>
      </c>
      <c r="N32" s="8"/>
      <c r="O32" s="8"/>
      <c r="P32" s="8"/>
      <c r="Q32" s="8"/>
      <c r="R32" s="8"/>
      <c r="S32" s="8"/>
      <c r="T32" s="8"/>
      <c r="U32" s="8"/>
      <c r="V32" s="8"/>
      <c r="W32" s="21"/>
      <c r="X32" s="17"/>
      <c r="Y32" s="26"/>
      <c r="Z32" s="26"/>
      <c r="AA32" s="27">
        <v>198.3</v>
      </c>
      <c r="AB32" s="28">
        <v>66.7</v>
      </c>
      <c r="AC32" s="28">
        <v>67.34</v>
      </c>
    </row>
    <row r="33" customHeight="1" spans="2:29">
      <c r="B33" s="7">
        <f t="shared" si="1"/>
        <v>91014</v>
      </c>
      <c r="C33" s="8" t="s">
        <v>119</v>
      </c>
      <c r="D33" s="9" t="s">
        <v>48</v>
      </c>
      <c r="E33" s="8" t="s">
        <v>65</v>
      </c>
      <c r="F33" s="8" t="s">
        <v>120</v>
      </c>
      <c r="G33" s="8"/>
      <c r="H33" s="8" t="s">
        <v>73</v>
      </c>
      <c r="I33" s="8" t="s">
        <v>105</v>
      </c>
      <c r="J33" s="9" t="s">
        <v>37</v>
      </c>
      <c r="K33" s="8" t="s">
        <v>99</v>
      </c>
      <c r="L33" s="8">
        <v>1</v>
      </c>
      <c r="M33" s="8" t="s">
        <v>39</v>
      </c>
      <c r="N33" s="8"/>
      <c r="O33" s="8"/>
      <c r="P33" s="8"/>
      <c r="Q33" s="8"/>
      <c r="R33" s="8"/>
      <c r="S33" s="8"/>
      <c r="T33" s="8"/>
      <c r="U33" s="8"/>
      <c r="V33" s="8"/>
      <c r="W33" s="21"/>
      <c r="X33" s="17"/>
      <c r="Y33" s="26"/>
      <c r="Z33" s="26"/>
      <c r="AA33" s="27">
        <v>221.4</v>
      </c>
      <c r="AB33" s="28">
        <v>68</v>
      </c>
      <c r="AC33" s="28">
        <v>72.48</v>
      </c>
    </row>
    <row r="34" customHeight="1" spans="2:29">
      <c r="B34" s="7">
        <f t="shared" si="1"/>
        <v>91015</v>
      </c>
      <c r="C34" s="8" t="s">
        <v>121</v>
      </c>
      <c r="D34" s="9" t="s">
        <v>48</v>
      </c>
      <c r="E34" s="8" t="s">
        <v>65</v>
      </c>
      <c r="F34" s="8" t="s">
        <v>122</v>
      </c>
      <c r="G34" s="8"/>
      <c r="H34" s="8" t="s">
        <v>73</v>
      </c>
      <c r="I34" s="8" t="s">
        <v>105</v>
      </c>
      <c r="J34" s="9" t="s">
        <v>37</v>
      </c>
      <c r="K34" s="8" t="s">
        <v>99</v>
      </c>
      <c r="L34" s="8">
        <v>1</v>
      </c>
      <c r="M34" s="8" t="s">
        <v>39</v>
      </c>
      <c r="N34" s="8" t="s">
        <v>40</v>
      </c>
      <c r="O34" s="9"/>
      <c r="P34" s="8"/>
      <c r="Q34" s="8"/>
      <c r="R34" s="8"/>
      <c r="S34" s="8"/>
      <c r="T34" s="8"/>
      <c r="U34" s="9"/>
      <c r="V34" s="8"/>
      <c r="W34" s="21"/>
      <c r="X34" s="8"/>
      <c r="Y34" s="26"/>
      <c r="Z34" s="26"/>
      <c r="AA34" s="27">
        <v>185.8</v>
      </c>
      <c r="AB34" s="28">
        <v>69</v>
      </c>
      <c r="AC34" s="28">
        <v>65.76</v>
      </c>
    </row>
    <row r="35" customHeight="1" spans="2:29">
      <c r="B35" s="7">
        <f t="shared" si="1"/>
        <v>91015</v>
      </c>
      <c r="C35" s="8" t="s">
        <v>121</v>
      </c>
      <c r="D35" s="9" t="s">
        <v>48</v>
      </c>
      <c r="E35" s="8" t="s">
        <v>65</v>
      </c>
      <c r="F35" s="8" t="s">
        <v>122</v>
      </c>
      <c r="G35" s="8"/>
      <c r="H35" s="8" t="s">
        <v>73</v>
      </c>
      <c r="I35" s="8" t="s">
        <v>105</v>
      </c>
      <c r="J35" s="9" t="s">
        <v>32</v>
      </c>
      <c r="K35" s="8" t="s">
        <v>99</v>
      </c>
      <c r="L35" s="8">
        <v>1</v>
      </c>
      <c r="M35" s="8" t="s">
        <v>39</v>
      </c>
      <c r="N35" s="8" t="s">
        <v>40</v>
      </c>
      <c r="O35" s="9"/>
      <c r="P35" s="8"/>
      <c r="Q35" s="8"/>
      <c r="R35" s="8"/>
      <c r="S35" s="17" t="s">
        <v>123</v>
      </c>
      <c r="T35" s="8" t="s">
        <v>123</v>
      </c>
      <c r="U35" s="9"/>
      <c r="V35" s="8"/>
      <c r="W35" s="21" t="s">
        <v>124</v>
      </c>
      <c r="X35" s="8"/>
      <c r="Y35" s="26"/>
      <c r="Z35" s="26"/>
      <c r="AA35" s="27">
        <v>206.9</v>
      </c>
      <c r="AB35" s="28">
        <v>72.2</v>
      </c>
      <c r="AC35" s="28">
        <v>71.26</v>
      </c>
    </row>
    <row r="36" customHeight="1" spans="2:29">
      <c r="B36" s="7">
        <f t="shared" si="1"/>
        <v>91016</v>
      </c>
      <c r="C36" s="8" t="s">
        <v>125</v>
      </c>
      <c r="D36" s="9" t="s">
        <v>48</v>
      </c>
      <c r="E36" s="8" t="s">
        <v>65</v>
      </c>
      <c r="F36" s="8" t="s">
        <v>126</v>
      </c>
      <c r="G36" s="8"/>
      <c r="H36" s="8" t="s">
        <v>73</v>
      </c>
      <c r="I36" s="8" t="s">
        <v>105</v>
      </c>
      <c r="J36" s="9" t="s">
        <v>37</v>
      </c>
      <c r="K36" s="8" t="s">
        <v>99</v>
      </c>
      <c r="L36" s="8">
        <v>2</v>
      </c>
      <c r="M36" s="8" t="s">
        <v>39</v>
      </c>
      <c r="N36" s="8" t="s">
        <v>40</v>
      </c>
      <c r="O36" s="9"/>
      <c r="P36" s="8"/>
      <c r="Q36" s="8"/>
      <c r="R36" s="8"/>
      <c r="S36" s="8"/>
      <c r="T36" s="8"/>
      <c r="U36" s="9"/>
      <c r="V36" s="8"/>
      <c r="W36" s="21"/>
      <c r="X36" s="8"/>
      <c r="Y36" s="26"/>
      <c r="Z36" s="26"/>
      <c r="AA36" s="27">
        <v>206.7</v>
      </c>
      <c r="AB36" s="28">
        <v>71.8</v>
      </c>
      <c r="AC36" s="28">
        <v>70.06</v>
      </c>
    </row>
    <row r="37" customHeight="1" spans="2:29">
      <c r="B37" s="7">
        <f t="shared" si="1"/>
        <v>91017</v>
      </c>
      <c r="C37" s="8" t="s">
        <v>127</v>
      </c>
      <c r="D37" s="9" t="s">
        <v>48</v>
      </c>
      <c r="E37" s="8" t="s">
        <v>65</v>
      </c>
      <c r="F37" s="8" t="s">
        <v>128</v>
      </c>
      <c r="G37" s="8"/>
      <c r="H37" s="8" t="s">
        <v>73</v>
      </c>
      <c r="I37" s="8" t="s">
        <v>105</v>
      </c>
      <c r="J37" s="9" t="s">
        <v>37</v>
      </c>
      <c r="K37" s="8" t="s">
        <v>129</v>
      </c>
      <c r="L37" s="8">
        <v>1</v>
      </c>
      <c r="M37" s="8" t="s">
        <v>39</v>
      </c>
      <c r="N37" s="8" t="s">
        <v>40</v>
      </c>
      <c r="O37" s="9"/>
      <c r="P37" s="8" t="s">
        <v>130</v>
      </c>
      <c r="Q37" s="8"/>
      <c r="R37" s="8"/>
      <c r="S37" s="8"/>
      <c r="T37" s="8"/>
      <c r="U37" s="9"/>
      <c r="V37" s="8"/>
      <c r="W37" s="21"/>
      <c r="X37" s="8"/>
      <c r="Y37" s="26"/>
      <c r="Z37" s="26"/>
      <c r="AA37" s="27">
        <v>221.4</v>
      </c>
      <c r="AB37" s="28">
        <v>72.5</v>
      </c>
      <c r="AC37" s="28">
        <v>74.38</v>
      </c>
    </row>
    <row r="38" customHeight="1" spans="2:29">
      <c r="B38" s="7">
        <f t="shared" si="1"/>
        <v>91018</v>
      </c>
      <c r="C38" s="8" t="s">
        <v>131</v>
      </c>
      <c r="D38" s="9" t="s">
        <v>48</v>
      </c>
      <c r="E38" s="8" t="s">
        <v>65</v>
      </c>
      <c r="F38" s="8" t="s">
        <v>132</v>
      </c>
      <c r="G38" s="8"/>
      <c r="H38" s="8" t="s">
        <v>73</v>
      </c>
      <c r="I38" s="8" t="s">
        <v>105</v>
      </c>
      <c r="J38" s="9" t="s">
        <v>37</v>
      </c>
      <c r="K38" s="8" t="s">
        <v>99</v>
      </c>
      <c r="L38" s="8">
        <v>1</v>
      </c>
      <c r="M38" s="8" t="s">
        <v>39</v>
      </c>
      <c r="N38" s="8" t="s">
        <v>40</v>
      </c>
      <c r="O38" s="9"/>
      <c r="P38" s="8"/>
      <c r="Q38" s="8"/>
      <c r="R38" s="8"/>
      <c r="S38" s="8"/>
      <c r="T38" s="8"/>
      <c r="U38" s="9"/>
      <c r="V38" s="8"/>
      <c r="W38" s="21"/>
      <c r="X38" s="8"/>
      <c r="Y38" s="26"/>
      <c r="Z38" s="26"/>
      <c r="AA38" s="27">
        <v>205.4</v>
      </c>
      <c r="AB38" s="28">
        <v>75</v>
      </c>
      <c r="AC38" s="28">
        <v>72.84</v>
      </c>
    </row>
    <row r="39" customHeight="1" spans="2:29">
      <c r="B39" s="7">
        <f t="shared" si="1"/>
        <v>91019</v>
      </c>
      <c r="C39" s="8" t="s">
        <v>133</v>
      </c>
      <c r="D39" s="9" t="s">
        <v>48</v>
      </c>
      <c r="E39" s="8" t="s">
        <v>65</v>
      </c>
      <c r="F39" s="8" t="s">
        <v>134</v>
      </c>
      <c r="G39" s="8"/>
      <c r="H39" s="8" t="s">
        <v>73</v>
      </c>
      <c r="I39" s="8" t="s">
        <v>135</v>
      </c>
      <c r="J39" s="9" t="s">
        <v>37</v>
      </c>
      <c r="K39" s="8" t="s">
        <v>99</v>
      </c>
      <c r="L39" s="8">
        <v>1</v>
      </c>
      <c r="M39" s="8" t="s">
        <v>39</v>
      </c>
      <c r="N39" s="8"/>
      <c r="O39" s="9"/>
      <c r="P39" s="8"/>
      <c r="Q39" s="8"/>
      <c r="R39" s="8"/>
      <c r="S39" s="8"/>
      <c r="T39" s="8"/>
      <c r="U39" s="9"/>
      <c r="V39" s="8"/>
      <c r="W39" s="21"/>
      <c r="X39" s="8"/>
      <c r="Y39" s="26"/>
      <c r="Z39" s="26"/>
      <c r="AA39" s="27">
        <v>208.2</v>
      </c>
      <c r="AB39" s="28">
        <v>64</v>
      </c>
      <c r="AC39" s="28">
        <v>68.42</v>
      </c>
    </row>
    <row r="40" customHeight="1" spans="2:29">
      <c r="B40" s="7">
        <f t="shared" si="1"/>
        <v>91020</v>
      </c>
      <c r="C40" s="8" t="s">
        <v>136</v>
      </c>
      <c r="D40" s="9" t="s">
        <v>48</v>
      </c>
      <c r="E40" s="8" t="s">
        <v>65</v>
      </c>
      <c r="F40" s="8" t="s">
        <v>137</v>
      </c>
      <c r="G40" s="8"/>
      <c r="H40" s="8" t="s">
        <v>73</v>
      </c>
      <c r="I40" s="8" t="s">
        <v>105</v>
      </c>
      <c r="J40" s="9" t="s">
        <v>37</v>
      </c>
      <c r="K40" s="8" t="s">
        <v>99</v>
      </c>
      <c r="L40" s="8">
        <v>1</v>
      </c>
      <c r="M40" s="8" t="s">
        <v>39</v>
      </c>
      <c r="N40" s="8"/>
      <c r="O40" s="9"/>
      <c r="P40" s="8"/>
      <c r="Q40" s="8"/>
      <c r="R40" s="8"/>
      <c r="S40" s="8"/>
      <c r="T40" s="8"/>
      <c r="U40" s="9"/>
      <c r="V40" s="8"/>
      <c r="W40" s="8" t="s">
        <v>138</v>
      </c>
      <c r="X40" s="8"/>
      <c r="Y40" s="26"/>
      <c r="Z40" s="26"/>
      <c r="AA40" s="27">
        <v>212</v>
      </c>
      <c r="AB40" s="28">
        <v>75.6</v>
      </c>
      <c r="AC40" s="28">
        <v>72.72</v>
      </c>
    </row>
    <row r="41" customHeight="1" spans="2:29">
      <c r="B41" s="7">
        <f t="shared" si="1"/>
        <v>91020</v>
      </c>
      <c r="C41" s="8" t="s">
        <v>136</v>
      </c>
      <c r="D41" s="9" t="s">
        <v>48</v>
      </c>
      <c r="E41" s="8" t="s">
        <v>65</v>
      </c>
      <c r="F41" s="8" t="s">
        <v>137</v>
      </c>
      <c r="G41" s="8"/>
      <c r="H41" s="8" t="s">
        <v>73</v>
      </c>
      <c r="I41" s="8" t="s">
        <v>105</v>
      </c>
      <c r="J41" s="9" t="s">
        <v>32</v>
      </c>
      <c r="K41" s="8" t="s">
        <v>99</v>
      </c>
      <c r="L41" s="8">
        <v>1</v>
      </c>
      <c r="M41" s="8" t="s">
        <v>39</v>
      </c>
      <c r="N41" s="8"/>
      <c r="O41" s="9"/>
      <c r="P41" s="8"/>
      <c r="Q41" s="8"/>
      <c r="R41" s="8"/>
      <c r="S41" s="8"/>
      <c r="T41" s="8"/>
      <c r="U41" s="9"/>
      <c r="V41" s="8"/>
      <c r="W41" s="8" t="s">
        <v>139</v>
      </c>
      <c r="X41" s="8"/>
      <c r="Y41" s="26"/>
      <c r="Z41" s="26"/>
      <c r="AA41" s="27">
        <v>192.8</v>
      </c>
      <c r="AB41" s="28">
        <v>69.6</v>
      </c>
      <c r="AC41" s="28">
        <v>68.86</v>
      </c>
    </row>
    <row r="42" customHeight="1" spans="2:29">
      <c r="B42" s="7">
        <f t="shared" si="1"/>
        <v>91020</v>
      </c>
      <c r="C42" s="8" t="s">
        <v>136</v>
      </c>
      <c r="D42" s="9" t="s">
        <v>48</v>
      </c>
      <c r="E42" s="8" t="s">
        <v>65</v>
      </c>
      <c r="F42" s="8" t="s">
        <v>137</v>
      </c>
      <c r="G42" s="8"/>
      <c r="H42" s="8" t="s">
        <v>73</v>
      </c>
      <c r="I42" s="8" t="s">
        <v>105</v>
      </c>
      <c r="J42" s="9" t="s">
        <v>45</v>
      </c>
      <c r="K42" s="8" t="s">
        <v>99</v>
      </c>
      <c r="L42" s="8">
        <v>1</v>
      </c>
      <c r="M42" s="8" t="s">
        <v>39</v>
      </c>
      <c r="N42" s="8"/>
      <c r="O42" s="9"/>
      <c r="P42" s="8" t="s">
        <v>41</v>
      </c>
      <c r="Q42" s="8"/>
      <c r="R42" s="8"/>
      <c r="S42" s="8"/>
      <c r="T42" s="8"/>
      <c r="U42" s="9"/>
      <c r="V42" s="8"/>
      <c r="W42" s="21"/>
      <c r="X42" s="8"/>
      <c r="Y42" s="26"/>
      <c r="Z42" s="26"/>
      <c r="AA42" s="27">
        <v>199.8</v>
      </c>
      <c r="AB42" s="28">
        <v>75.2</v>
      </c>
      <c r="AC42" s="28">
        <v>71.04</v>
      </c>
    </row>
    <row r="43" customHeight="1" spans="2:29">
      <c r="B43" s="7">
        <f t="shared" si="1"/>
        <v>91021</v>
      </c>
      <c r="C43" s="8" t="s">
        <v>140</v>
      </c>
      <c r="D43" s="9" t="s">
        <v>48</v>
      </c>
      <c r="E43" s="8" t="s">
        <v>65</v>
      </c>
      <c r="F43" s="8" t="s">
        <v>141</v>
      </c>
      <c r="G43" s="8"/>
      <c r="H43" s="8" t="s">
        <v>73</v>
      </c>
      <c r="I43" s="8" t="s">
        <v>105</v>
      </c>
      <c r="J43" s="9" t="s">
        <v>37</v>
      </c>
      <c r="K43" s="8" t="s">
        <v>99</v>
      </c>
      <c r="L43" s="8">
        <v>1</v>
      </c>
      <c r="M43" s="8" t="s">
        <v>39</v>
      </c>
      <c r="N43" s="8" t="s">
        <v>40</v>
      </c>
      <c r="O43" s="9"/>
      <c r="P43" s="8" t="s">
        <v>142</v>
      </c>
      <c r="Q43" s="8"/>
      <c r="R43" s="8"/>
      <c r="S43" s="8"/>
      <c r="T43" s="8"/>
      <c r="U43" s="9"/>
      <c r="V43" s="8"/>
      <c r="W43" s="21"/>
      <c r="X43" s="8"/>
      <c r="Y43" s="26"/>
      <c r="Z43" s="26"/>
      <c r="AA43" s="27">
        <v>216.2</v>
      </c>
      <c r="AB43" s="28">
        <v>69.6</v>
      </c>
      <c r="AC43" s="28">
        <v>72.08</v>
      </c>
    </row>
    <row r="44" customHeight="1" spans="2:29">
      <c r="B44" s="7">
        <f t="shared" si="1"/>
        <v>91022</v>
      </c>
      <c r="C44" s="10" t="s">
        <v>143</v>
      </c>
      <c r="D44" s="9" t="s">
        <v>45</v>
      </c>
      <c r="E44" s="8" t="s">
        <v>65</v>
      </c>
      <c r="F44" s="8" t="s">
        <v>144</v>
      </c>
      <c r="G44" s="14"/>
      <c r="H44" s="8" t="s">
        <v>145</v>
      </c>
      <c r="I44" s="8" t="s">
        <v>68</v>
      </c>
      <c r="J44" s="9" t="s">
        <v>37</v>
      </c>
      <c r="K44" s="8" t="s">
        <v>146</v>
      </c>
      <c r="L44" s="8">
        <v>1</v>
      </c>
      <c r="M44" s="8" t="s">
        <v>39</v>
      </c>
      <c r="N44" s="8" t="s">
        <v>40</v>
      </c>
      <c r="O44" s="14"/>
      <c r="P44" s="14"/>
      <c r="Q44" s="8"/>
      <c r="R44" s="14"/>
      <c r="S44" s="14"/>
      <c r="T44" s="14"/>
      <c r="U44" s="8"/>
      <c r="V44" s="8"/>
      <c r="W44" s="21"/>
      <c r="X44" s="8"/>
      <c r="Y44" s="26"/>
      <c r="Z44" s="26"/>
      <c r="AA44" s="27">
        <v>211.1</v>
      </c>
      <c r="AB44" s="28">
        <v>74.4</v>
      </c>
      <c r="AC44" s="28">
        <v>73.62</v>
      </c>
    </row>
    <row r="45" customHeight="1" spans="2:29">
      <c r="B45" s="7">
        <f t="shared" si="1"/>
        <v>91023</v>
      </c>
      <c r="C45" s="8" t="s">
        <v>147</v>
      </c>
      <c r="D45" s="8" t="s">
        <v>45</v>
      </c>
      <c r="E45" s="8" t="s">
        <v>65</v>
      </c>
      <c r="F45" s="8" t="s">
        <v>102</v>
      </c>
      <c r="G45" s="8"/>
      <c r="H45" s="8" t="s">
        <v>148</v>
      </c>
      <c r="I45" s="8" t="s">
        <v>149</v>
      </c>
      <c r="J45" s="8" t="s">
        <v>37</v>
      </c>
      <c r="K45" s="8" t="s">
        <v>150</v>
      </c>
      <c r="L45" s="8">
        <v>1</v>
      </c>
      <c r="M45" s="8" t="s">
        <v>39</v>
      </c>
      <c r="N45" s="8" t="s">
        <v>40</v>
      </c>
      <c r="O45" s="8"/>
      <c r="P45" s="8" t="s">
        <v>151</v>
      </c>
      <c r="Q45" s="8" t="s">
        <v>152</v>
      </c>
      <c r="R45" s="8"/>
      <c r="S45" s="18"/>
      <c r="T45" s="18"/>
      <c r="U45" s="17"/>
      <c r="V45" s="17"/>
      <c r="W45" s="21"/>
      <c r="X45" s="8"/>
      <c r="Y45" s="26"/>
      <c r="Z45" s="26"/>
      <c r="AA45" s="27">
        <v>215.1</v>
      </c>
      <c r="AB45" s="28">
        <v>71.6</v>
      </c>
      <c r="AC45" s="28">
        <v>72.66</v>
      </c>
    </row>
    <row r="46" customHeight="1" spans="2:29">
      <c r="B46" s="7">
        <f t="shared" si="1"/>
        <v>91024</v>
      </c>
      <c r="C46" s="8" t="s">
        <v>153</v>
      </c>
      <c r="D46" s="12" t="s">
        <v>48</v>
      </c>
      <c r="E46" s="8" t="s">
        <v>65</v>
      </c>
      <c r="F46" s="8" t="s">
        <v>154</v>
      </c>
      <c r="G46" s="14"/>
      <c r="H46" s="8" t="s">
        <v>155</v>
      </c>
      <c r="I46" s="8" t="s">
        <v>156</v>
      </c>
      <c r="J46" s="12" t="s">
        <v>37</v>
      </c>
      <c r="K46" s="8" t="s">
        <v>157</v>
      </c>
      <c r="L46" s="17">
        <v>1</v>
      </c>
      <c r="M46" s="8" t="s">
        <v>39</v>
      </c>
      <c r="N46" s="8" t="s">
        <v>40</v>
      </c>
      <c r="O46" s="18"/>
      <c r="P46" s="9" t="s">
        <v>158</v>
      </c>
      <c r="Q46" s="17"/>
      <c r="R46" s="18"/>
      <c r="S46" s="18"/>
      <c r="T46" s="17"/>
      <c r="U46" s="17"/>
      <c r="V46" s="17"/>
      <c r="W46" s="21"/>
      <c r="X46" s="9"/>
      <c r="Y46" s="26"/>
      <c r="Z46" s="26"/>
      <c r="AA46" s="27">
        <v>210.8</v>
      </c>
      <c r="AB46" s="28">
        <v>79.4</v>
      </c>
      <c r="AC46" s="28">
        <v>74.98</v>
      </c>
    </row>
    <row r="47" customHeight="1" spans="2:29">
      <c r="B47" s="7">
        <f t="shared" si="1"/>
        <v>91025</v>
      </c>
      <c r="C47" s="8" t="s">
        <v>159</v>
      </c>
      <c r="D47" s="12" t="s">
        <v>45</v>
      </c>
      <c r="E47" s="8" t="s">
        <v>65</v>
      </c>
      <c r="F47" s="8" t="s">
        <v>160</v>
      </c>
      <c r="G47" s="14"/>
      <c r="H47" s="8" t="s">
        <v>161</v>
      </c>
      <c r="I47" s="8" t="s">
        <v>162</v>
      </c>
      <c r="J47" s="12" t="s">
        <v>37</v>
      </c>
      <c r="K47" s="8" t="s">
        <v>163</v>
      </c>
      <c r="L47" s="17">
        <v>1</v>
      </c>
      <c r="M47" s="8" t="s">
        <v>39</v>
      </c>
      <c r="N47" s="8" t="s">
        <v>40</v>
      </c>
      <c r="O47" s="18"/>
      <c r="P47" s="8" t="s">
        <v>164</v>
      </c>
      <c r="Q47" s="8" t="s">
        <v>165</v>
      </c>
      <c r="R47" s="18"/>
      <c r="S47" s="18"/>
      <c r="T47" s="18"/>
      <c r="U47" s="17"/>
      <c r="V47" s="17"/>
      <c r="W47" s="21"/>
      <c r="X47" s="8"/>
      <c r="Y47" s="26"/>
      <c r="Z47" s="26"/>
      <c r="AA47" s="27">
        <v>180.5</v>
      </c>
      <c r="AB47" s="28">
        <v>70.6</v>
      </c>
      <c r="AC47" s="28">
        <v>65.34</v>
      </c>
    </row>
    <row r="48" customHeight="1" spans="2:29">
      <c r="B48" s="7">
        <f t="shared" si="1"/>
        <v>91026</v>
      </c>
      <c r="C48" s="8" t="s">
        <v>166</v>
      </c>
      <c r="D48" s="12" t="s">
        <v>45</v>
      </c>
      <c r="E48" s="8" t="s">
        <v>51</v>
      </c>
      <c r="F48" s="9" t="s">
        <v>167</v>
      </c>
      <c r="G48" s="14"/>
      <c r="H48" s="8" t="s">
        <v>168</v>
      </c>
      <c r="I48" s="8" t="s">
        <v>169</v>
      </c>
      <c r="J48" s="12" t="s">
        <v>37</v>
      </c>
      <c r="K48" s="8" t="s">
        <v>170</v>
      </c>
      <c r="L48" s="17">
        <v>1</v>
      </c>
      <c r="M48" s="8" t="s">
        <v>39</v>
      </c>
      <c r="N48" s="8" t="s">
        <v>40</v>
      </c>
      <c r="O48" s="18"/>
      <c r="P48" s="8" t="s">
        <v>41</v>
      </c>
      <c r="Q48" s="8" t="s">
        <v>63</v>
      </c>
      <c r="R48" s="18"/>
      <c r="S48" s="18"/>
      <c r="T48" s="18"/>
      <c r="U48" s="17"/>
      <c r="V48" s="17"/>
      <c r="W48" s="21"/>
      <c r="X48" s="17"/>
      <c r="Y48" s="26"/>
      <c r="Z48" s="26"/>
      <c r="AA48" s="27">
        <v>208.3</v>
      </c>
      <c r="AB48" s="28">
        <v>72</v>
      </c>
      <c r="AC48" s="28">
        <v>70.46</v>
      </c>
    </row>
    <row r="49" customHeight="1" spans="2:29">
      <c r="B49" s="7">
        <f t="shared" si="1"/>
        <v>91027</v>
      </c>
      <c r="C49" s="8" t="s">
        <v>171</v>
      </c>
      <c r="D49" s="9" t="s">
        <v>45</v>
      </c>
      <c r="E49" s="8" t="s">
        <v>51</v>
      </c>
      <c r="F49" s="8" t="s">
        <v>172</v>
      </c>
      <c r="G49" s="14"/>
      <c r="H49" s="8" t="s">
        <v>173</v>
      </c>
      <c r="I49" s="8" t="s">
        <v>68</v>
      </c>
      <c r="J49" s="9" t="s">
        <v>37</v>
      </c>
      <c r="K49" s="8" t="s">
        <v>174</v>
      </c>
      <c r="L49" s="8">
        <v>1</v>
      </c>
      <c r="M49" s="8" t="s">
        <v>39</v>
      </c>
      <c r="N49" s="8" t="s">
        <v>40</v>
      </c>
      <c r="O49" s="14"/>
      <c r="P49" s="8" t="s">
        <v>175</v>
      </c>
      <c r="Q49" s="8" t="s">
        <v>176</v>
      </c>
      <c r="R49" s="14"/>
      <c r="S49" s="14"/>
      <c r="T49" s="14"/>
      <c r="U49" s="8"/>
      <c r="V49" s="8"/>
      <c r="W49" s="21"/>
      <c r="X49" s="8"/>
      <c r="Y49" s="26"/>
      <c r="Z49" s="26"/>
      <c r="AA49" s="27">
        <v>213.5</v>
      </c>
      <c r="AB49" s="28">
        <v>67.4</v>
      </c>
      <c r="AC49" s="28">
        <v>70.64</v>
      </c>
    </row>
    <row r="50" customHeight="1" spans="2:29">
      <c r="B50" s="7">
        <f t="shared" si="1"/>
        <v>91028</v>
      </c>
      <c r="C50" s="8" t="s">
        <v>177</v>
      </c>
      <c r="D50" s="9" t="s">
        <v>45</v>
      </c>
      <c r="E50" s="8" t="s">
        <v>51</v>
      </c>
      <c r="F50" s="8" t="s">
        <v>172</v>
      </c>
      <c r="G50" s="14"/>
      <c r="H50" s="8" t="s">
        <v>173</v>
      </c>
      <c r="I50" s="8" t="s">
        <v>68</v>
      </c>
      <c r="J50" s="9" t="s">
        <v>37</v>
      </c>
      <c r="K50" s="8" t="s">
        <v>174</v>
      </c>
      <c r="L50" s="8">
        <v>1</v>
      </c>
      <c r="M50" s="8" t="s">
        <v>39</v>
      </c>
      <c r="N50" s="8" t="s">
        <v>40</v>
      </c>
      <c r="O50" s="14"/>
      <c r="P50" s="8" t="s">
        <v>175</v>
      </c>
      <c r="Q50" s="8" t="s">
        <v>176</v>
      </c>
      <c r="R50" s="14"/>
      <c r="S50" s="14"/>
      <c r="T50" s="14"/>
      <c r="U50" s="8"/>
      <c r="V50" s="8"/>
      <c r="W50" s="21"/>
      <c r="X50" s="8"/>
      <c r="Y50" s="26"/>
      <c r="Z50" s="26"/>
      <c r="AA50" s="27">
        <v>205.5</v>
      </c>
      <c r="AB50" s="28">
        <v>73.6</v>
      </c>
      <c r="AC50" s="28">
        <v>70.66</v>
      </c>
    </row>
    <row r="51" customHeight="1" spans="2:29">
      <c r="B51" s="7">
        <f t="shared" si="1"/>
        <v>91029</v>
      </c>
      <c r="C51" s="8" t="s">
        <v>178</v>
      </c>
      <c r="D51" s="12" t="s">
        <v>45</v>
      </c>
      <c r="E51" s="8" t="s">
        <v>51</v>
      </c>
      <c r="F51" s="8" t="s">
        <v>179</v>
      </c>
      <c r="G51" s="14"/>
      <c r="H51" s="8" t="s">
        <v>180</v>
      </c>
      <c r="I51" s="8" t="s">
        <v>181</v>
      </c>
      <c r="J51" s="12" t="s">
        <v>37</v>
      </c>
      <c r="K51" s="8" t="s">
        <v>182</v>
      </c>
      <c r="L51" s="17">
        <v>1</v>
      </c>
      <c r="M51" s="8" t="s">
        <v>39</v>
      </c>
      <c r="N51" s="8" t="s">
        <v>40</v>
      </c>
      <c r="O51" s="18"/>
      <c r="P51" s="8" t="s">
        <v>183</v>
      </c>
      <c r="Q51" s="8" t="s">
        <v>165</v>
      </c>
      <c r="R51" s="18"/>
      <c r="S51" s="18"/>
      <c r="T51" s="18"/>
      <c r="U51" s="17"/>
      <c r="V51" s="17"/>
      <c r="W51" s="8" t="s">
        <v>138</v>
      </c>
      <c r="X51" s="8"/>
      <c r="Y51" s="26"/>
      <c r="Z51" s="26"/>
      <c r="AA51" s="27">
        <v>192.6</v>
      </c>
      <c r="AB51" s="28">
        <v>75.6</v>
      </c>
      <c r="AC51" s="28">
        <v>68.84</v>
      </c>
    </row>
    <row r="52" customHeight="1" spans="2:29">
      <c r="B52" s="7">
        <f t="shared" si="1"/>
        <v>91029</v>
      </c>
      <c r="C52" s="8" t="s">
        <v>178</v>
      </c>
      <c r="D52" s="12" t="s">
        <v>45</v>
      </c>
      <c r="E52" s="8" t="s">
        <v>51</v>
      </c>
      <c r="F52" s="8" t="s">
        <v>179</v>
      </c>
      <c r="G52" s="14"/>
      <c r="H52" s="8" t="s">
        <v>180</v>
      </c>
      <c r="I52" s="8" t="s">
        <v>181</v>
      </c>
      <c r="J52" s="12" t="s">
        <v>32</v>
      </c>
      <c r="K52" s="8" t="s">
        <v>182</v>
      </c>
      <c r="L52" s="17">
        <v>1</v>
      </c>
      <c r="M52" s="8" t="s">
        <v>39</v>
      </c>
      <c r="N52" s="8" t="s">
        <v>40</v>
      </c>
      <c r="O52" s="18"/>
      <c r="P52" s="8" t="s">
        <v>41</v>
      </c>
      <c r="Q52" s="8" t="s">
        <v>63</v>
      </c>
      <c r="R52" s="18"/>
      <c r="S52" s="18"/>
      <c r="T52" s="18"/>
      <c r="U52" s="17"/>
      <c r="V52" s="17"/>
      <c r="W52" s="21"/>
      <c r="X52" s="8"/>
      <c r="Y52" s="26"/>
      <c r="Z52" s="26"/>
      <c r="AA52" s="27">
        <v>198.7</v>
      </c>
      <c r="AB52" s="28">
        <v>73.6</v>
      </c>
      <c r="AC52" s="28">
        <v>69.86</v>
      </c>
    </row>
    <row r="53" customHeight="1" spans="2:29">
      <c r="B53" s="7">
        <f t="shared" si="1"/>
        <v>91029</v>
      </c>
      <c r="C53" s="8" t="s">
        <v>178</v>
      </c>
      <c r="D53" s="12" t="s">
        <v>45</v>
      </c>
      <c r="E53" s="8" t="s">
        <v>51</v>
      </c>
      <c r="F53" s="8" t="s">
        <v>179</v>
      </c>
      <c r="G53" s="14"/>
      <c r="H53" s="8" t="s">
        <v>180</v>
      </c>
      <c r="I53" s="8" t="s">
        <v>181</v>
      </c>
      <c r="J53" s="12" t="s">
        <v>45</v>
      </c>
      <c r="K53" s="8" t="s">
        <v>182</v>
      </c>
      <c r="L53" s="17">
        <v>1</v>
      </c>
      <c r="M53" s="8" t="s">
        <v>39</v>
      </c>
      <c r="N53" s="8" t="s">
        <v>40</v>
      </c>
      <c r="O53" s="18"/>
      <c r="P53" s="18"/>
      <c r="Q53" s="17"/>
      <c r="R53" s="18"/>
      <c r="S53" s="17" t="s">
        <v>123</v>
      </c>
      <c r="T53" s="17" t="s">
        <v>123</v>
      </c>
      <c r="U53" s="17"/>
      <c r="V53" s="17"/>
      <c r="W53" s="21" t="s">
        <v>124</v>
      </c>
      <c r="X53" s="8"/>
      <c r="Y53" s="26"/>
      <c r="Z53" s="26"/>
      <c r="AA53" s="27">
        <v>195</v>
      </c>
      <c r="AB53" s="28">
        <v>71.4</v>
      </c>
      <c r="AC53" s="28">
        <v>67.56</v>
      </c>
    </row>
    <row r="54" customHeight="1" spans="2:29">
      <c r="B54" s="7">
        <f t="shared" si="1"/>
        <v>91030</v>
      </c>
      <c r="C54" s="8" t="s">
        <v>184</v>
      </c>
      <c r="D54" s="12" t="s">
        <v>45</v>
      </c>
      <c r="E54" s="8" t="s">
        <v>51</v>
      </c>
      <c r="F54" s="8" t="s">
        <v>185</v>
      </c>
      <c r="G54" s="11" t="s">
        <v>186</v>
      </c>
      <c r="H54" s="8" t="s">
        <v>187</v>
      </c>
      <c r="I54" s="8" t="s">
        <v>188</v>
      </c>
      <c r="J54" s="9" t="s">
        <v>37</v>
      </c>
      <c r="K54" s="8" t="s">
        <v>189</v>
      </c>
      <c r="L54" s="8">
        <v>2</v>
      </c>
      <c r="M54" s="8" t="s">
        <v>39</v>
      </c>
      <c r="N54" s="8" t="s">
        <v>40</v>
      </c>
      <c r="O54" s="14"/>
      <c r="P54" s="8" t="s">
        <v>41</v>
      </c>
      <c r="Q54" s="8" t="s">
        <v>63</v>
      </c>
      <c r="R54" s="14"/>
      <c r="S54" s="14"/>
      <c r="T54" s="14"/>
      <c r="U54" s="8"/>
      <c r="V54" s="8"/>
      <c r="W54" s="21"/>
      <c r="X54" s="8"/>
      <c r="Y54" s="26"/>
      <c r="Z54" s="26"/>
      <c r="AA54" s="27">
        <v>222.3</v>
      </c>
      <c r="AB54" s="28">
        <v>73.4</v>
      </c>
      <c r="AC54" s="28">
        <v>74.52</v>
      </c>
    </row>
    <row r="55" customHeight="1" spans="2:29">
      <c r="B55" s="7">
        <f t="shared" si="1"/>
        <v>91031</v>
      </c>
      <c r="C55" s="8" t="s">
        <v>190</v>
      </c>
      <c r="D55" s="9" t="s">
        <v>45</v>
      </c>
      <c r="E55" s="8" t="s">
        <v>51</v>
      </c>
      <c r="F55" s="8" t="s">
        <v>144</v>
      </c>
      <c r="G55" s="14"/>
      <c r="H55" s="8" t="s">
        <v>145</v>
      </c>
      <c r="I55" s="8" t="s">
        <v>68</v>
      </c>
      <c r="J55" s="9" t="s">
        <v>37</v>
      </c>
      <c r="K55" s="8" t="s">
        <v>191</v>
      </c>
      <c r="L55" s="8">
        <v>1</v>
      </c>
      <c r="M55" s="8" t="s">
        <v>39</v>
      </c>
      <c r="N55" s="8" t="s">
        <v>40</v>
      </c>
      <c r="O55" s="14"/>
      <c r="P55" s="19"/>
      <c r="Q55" s="8"/>
      <c r="R55" s="14"/>
      <c r="S55" s="14"/>
      <c r="T55" s="14"/>
      <c r="U55" s="8"/>
      <c r="V55" s="8"/>
      <c r="W55" s="21"/>
      <c r="X55" s="8"/>
      <c r="Y55" s="26"/>
      <c r="Z55" s="26"/>
      <c r="AA55" s="27">
        <v>189.3</v>
      </c>
      <c r="AB55" s="28">
        <v>65.1</v>
      </c>
      <c r="AC55" s="28">
        <v>65.26</v>
      </c>
    </row>
    <row r="56" customHeight="1" spans="2:29">
      <c r="B56" s="7">
        <f t="shared" si="1"/>
        <v>91032</v>
      </c>
      <c r="C56" s="8" t="s">
        <v>192</v>
      </c>
      <c r="D56" s="9" t="s">
        <v>45</v>
      </c>
      <c r="E56" s="8" t="s">
        <v>51</v>
      </c>
      <c r="F56" s="8" t="s">
        <v>193</v>
      </c>
      <c r="G56" s="8"/>
      <c r="H56" s="8" t="s">
        <v>194</v>
      </c>
      <c r="I56" s="8" t="s">
        <v>97</v>
      </c>
      <c r="J56" s="9" t="s">
        <v>37</v>
      </c>
      <c r="K56" s="8" t="s">
        <v>195</v>
      </c>
      <c r="L56" s="8">
        <v>1</v>
      </c>
      <c r="M56" s="8" t="s">
        <v>39</v>
      </c>
      <c r="N56" s="8" t="s">
        <v>40</v>
      </c>
      <c r="O56" s="8"/>
      <c r="P56" s="20" t="s">
        <v>57</v>
      </c>
      <c r="Q56" s="8"/>
      <c r="R56" s="8"/>
      <c r="S56" s="8"/>
      <c r="T56" s="8"/>
      <c r="U56" s="8"/>
      <c r="V56" s="8"/>
      <c r="W56" s="21"/>
      <c r="X56" s="8"/>
      <c r="Y56" s="26"/>
      <c r="Z56" s="26"/>
      <c r="AA56" s="27">
        <v>216.1</v>
      </c>
      <c r="AB56" s="28">
        <v>73.1</v>
      </c>
      <c r="AC56" s="28">
        <v>73.46</v>
      </c>
    </row>
    <row r="57" customHeight="1" spans="2:29">
      <c r="B57" s="7">
        <v>92033</v>
      </c>
      <c r="C57" s="8" t="s">
        <v>196</v>
      </c>
      <c r="D57" s="9" t="s">
        <v>45</v>
      </c>
      <c r="E57" s="8" t="s">
        <v>33</v>
      </c>
      <c r="F57" s="8" t="s">
        <v>197</v>
      </c>
      <c r="G57" s="8"/>
      <c r="H57" s="8" t="s">
        <v>198</v>
      </c>
      <c r="I57" s="8" t="s">
        <v>74</v>
      </c>
      <c r="J57" s="9" t="s">
        <v>37</v>
      </c>
      <c r="K57" s="8" t="s">
        <v>199</v>
      </c>
      <c r="L57" s="8">
        <v>1</v>
      </c>
      <c r="M57" s="8" t="s">
        <v>39</v>
      </c>
      <c r="N57" s="8" t="s">
        <v>40</v>
      </c>
      <c r="O57" s="8"/>
      <c r="P57" s="8" t="s">
        <v>200</v>
      </c>
      <c r="Q57" s="8"/>
      <c r="R57" s="8"/>
      <c r="S57" s="8"/>
      <c r="T57" s="8"/>
      <c r="U57" s="8"/>
      <c r="V57" s="8"/>
      <c r="W57" s="21"/>
      <c r="X57" s="8"/>
      <c r="Y57" s="26"/>
      <c r="Z57" s="26"/>
      <c r="AA57" s="27">
        <v>199.1</v>
      </c>
      <c r="AB57" s="28">
        <v>70.8</v>
      </c>
      <c r="AC57" s="28">
        <v>68.14</v>
      </c>
    </row>
    <row r="58" customHeight="1" spans="2:29">
      <c r="B58" s="7">
        <f t="shared" ref="B58:B80" si="2">IF(C58=C57,B57,B57+1)</f>
        <v>92033</v>
      </c>
      <c r="C58" s="8" t="s">
        <v>196</v>
      </c>
      <c r="D58" s="9" t="s">
        <v>45</v>
      </c>
      <c r="E58" s="8" t="s">
        <v>33</v>
      </c>
      <c r="F58" s="8" t="s">
        <v>197</v>
      </c>
      <c r="G58" s="8"/>
      <c r="H58" s="8" t="s">
        <v>198</v>
      </c>
      <c r="I58" s="8" t="s">
        <v>74</v>
      </c>
      <c r="J58" s="9" t="s">
        <v>32</v>
      </c>
      <c r="K58" s="8" t="s">
        <v>199</v>
      </c>
      <c r="L58" s="8">
        <v>1</v>
      </c>
      <c r="M58" s="8" t="s">
        <v>39</v>
      </c>
      <c r="N58" s="8" t="s">
        <v>40</v>
      </c>
      <c r="O58" s="8"/>
      <c r="P58" s="8" t="s">
        <v>41</v>
      </c>
      <c r="Q58" s="8"/>
      <c r="R58" s="17"/>
      <c r="S58" s="17"/>
      <c r="T58" s="17"/>
      <c r="U58" s="17"/>
      <c r="V58" s="17"/>
      <c r="W58" s="22"/>
      <c r="X58" s="17"/>
      <c r="Y58" s="26"/>
      <c r="Z58" s="26"/>
      <c r="AA58" s="27">
        <v>197.2</v>
      </c>
      <c r="AB58" s="28">
        <v>75.2</v>
      </c>
      <c r="AC58" s="28">
        <v>70.52</v>
      </c>
    </row>
    <row r="59" customHeight="1" spans="2:29">
      <c r="B59" s="7">
        <f t="shared" si="2"/>
        <v>92034</v>
      </c>
      <c r="C59" s="8" t="s">
        <v>201</v>
      </c>
      <c r="D59" s="9" t="s">
        <v>45</v>
      </c>
      <c r="E59" s="8" t="s">
        <v>202</v>
      </c>
      <c r="F59" s="8" t="s">
        <v>203</v>
      </c>
      <c r="G59" s="8"/>
      <c r="H59" s="45" t="s">
        <v>204</v>
      </c>
      <c r="I59" s="8" t="s">
        <v>68</v>
      </c>
      <c r="J59" s="9" t="s">
        <v>37</v>
      </c>
      <c r="K59" s="8" t="s">
        <v>205</v>
      </c>
      <c r="L59" s="8">
        <v>1</v>
      </c>
      <c r="M59" s="8" t="s">
        <v>39</v>
      </c>
      <c r="N59" s="8"/>
      <c r="O59" s="8"/>
      <c r="P59" s="8" t="s">
        <v>57</v>
      </c>
      <c r="Q59" s="8"/>
      <c r="R59" s="8"/>
      <c r="S59" s="8"/>
      <c r="T59" s="8"/>
      <c r="U59" s="8"/>
      <c r="V59" s="8"/>
      <c r="W59" s="21"/>
      <c r="X59" s="8"/>
      <c r="Y59" s="26"/>
      <c r="Z59" s="26"/>
      <c r="AA59" s="27">
        <v>189.5</v>
      </c>
      <c r="AB59" s="28">
        <v>67.2</v>
      </c>
      <c r="AC59" s="28">
        <v>68.66</v>
      </c>
    </row>
    <row r="60" customHeight="1" spans="2:29">
      <c r="B60" s="7">
        <f t="shared" si="2"/>
        <v>92035</v>
      </c>
      <c r="C60" s="10" t="s">
        <v>206</v>
      </c>
      <c r="D60" s="9" t="s">
        <v>45</v>
      </c>
      <c r="E60" s="8" t="s">
        <v>202</v>
      </c>
      <c r="F60" s="8" t="s">
        <v>207</v>
      </c>
      <c r="G60" s="15" t="s">
        <v>208</v>
      </c>
      <c r="H60" s="8" t="s">
        <v>209</v>
      </c>
      <c r="I60" s="8" t="s">
        <v>68</v>
      </c>
      <c r="J60" s="9" t="s">
        <v>37</v>
      </c>
      <c r="K60" s="8" t="s">
        <v>99</v>
      </c>
      <c r="L60" s="8">
        <v>1</v>
      </c>
      <c r="M60" s="8" t="s">
        <v>39</v>
      </c>
      <c r="N60" s="8" t="s">
        <v>40</v>
      </c>
      <c r="O60" s="8"/>
      <c r="P60" s="8" t="s">
        <v>41</v>
      </c>
      <c r="Q60" s="8" t="s">
        <v>63</v>
      </c>
      <c r="R60" s="8"/>
      <c r="S60" s="8"/>
      <c r="T60" s="8"/>
      <c r="U60" s="8"/>
      <c r="V60" s="8"/>
      <c r="W60" s="21"/>
      <c r="X60" s="8"/>
      <c r="Y60" s="26"/>
      <c r="Z60" s="26"/>
      <c r="AA60" s="27">
        <v>189.6</v>
      </c>
      <c r="AB60" s="28">
        <v>71.6</v>
      </c>
      <c r="AC60" s="28">
        <v>67.2</v>
      </c>
    </row>
    <row r="61" customHeight="1" spans="2:29">
      <c r="B61" s="7">
        <f t="shared" si="2"/>
        <v>92036</v>
      </c>
      <c r="C61" s="10" t="s">
        <v>210</v>
      </c>
      <c r="D61" s="9" t="s">
        <v>45</v>
      </c>
      <c r="E61" s="8" t="s">
        <v>51</v>
      </c>
      <c r="F61" s="8" t="s">
        <v>207</v>
      </c>
      <c r="G61" s="15" t="s">
        <v>208</v>
      </c>
      <c r="H61" s="8" t="s">
        <v>209</v>
      </c>
      <c r="I61" s="8" t="s">
        <v>68</v>
      </c>
      <c r="J61" s="9" t="s">
        <v>37</v>
      </c>
      <c r="K61" s="8" t="s">
        <v>69</v>
      </c>
      <c r="L61" s="8">
        <v>1</v>
      </c>
      <c r="M61" s="8" t="s">
        <v>39</v>
      </c>
      <c r="N61" s="8" t="s">
        <v>40</v>
      </c>
      <c r="O61" s="8"/>
      <c r="P61" s="8" t="s">
        <v>57</v>
      </c>
      <c r="Q61" s="8" t="s">
        <v>211</v>
      </c>
      <c r="R61" s="8"/>
      <c r="S61" s="8"/>
      <c r="T61" s="8"/>
      <c r="U61" s="8"/>
      <c r="V61" s="8"/>
      <c r="W61" s="21"/>
      <c r="X61" s="8"/>
      <c r="Y61" s="26"/>
      <c r="Z61" s="26"/>
      <c r="AA61" s="27">
        <v>185.3</v>
      </c>
      <c r="AB61" s="28">
        <v>69.9</v>
      </c>
      <c r="AC61" s="28">
        <v>66.02</v>
      </c>
    </row>
    <row r="62" customHeight="1" spans="2:29">
      <c r="B62" s="7">
        <f t="shared" si="2"/>
        <v>92036</v>
      </c>
      <c r="C62" s="10" t="s">
        <v>210</v>
      </c>
      <c r="D62" s="9" t="s">
        <v>45</v>
      </c>
      <c r="E62" s="8" t="s">
        <v>51</v>
      </c>
      <c r="F62" s="8" t="s">
        <v>207</v>
      </c>
      <c r="G62" s="15" t="s">
        <v>208</v>
      </c>
      <c r="H62" s="8" t="s">
        <v>209</v>
      </c>
      <c r="I62" s="8" t="s">
        <v>68</v>
      </c>
      <c r="J62" s="9" t="s">
        <v>32</v>
      </c>
      <c r="K62" s="8" t="s">
        <v>212</v>
      </c>
      <c r="L62" s="8">
        <v>2</v>
      </c>
      <c r="M62" s="8" t="s">
        <v>39</v>
      </c>
      <c r="N62" s="8" t="s">
        <v>40</v>
      </c>
      <c r="O62" s="8"/>
      <c r="P62" s="8" t="s">
        <v>41</v>
      </c>
      <c r="Q62" s="8" t="s">
        <v>63</v>
      </c>
      <c r="R62" s="8"/>
      <c r="S62" s="8"/>
      <c r="T62" s="8"/>
      <c r="U62" s="8"/>
      <c r="V62" s="8"/>
      <c r="W62" s="21"/>
      <c r="X62" s="8"/>
      <c r="Y62" s="26"/>
      <c r="Z62" s="26"/>
      <c r="AA62" s="27">
        <v>175.8</v>
      </c>
      <c r="AB62" s="28">
        <v>68.6</v>
      </c>
      <c r="AC62" s="28">
        <v>62.6</v>
      </c>
    </row>
    <row r="63" customHeight="1" spans="2:29">
      <c r="B63" s="7">
        <f t="shared" si="2"/>
        <v>92037</v>
      </c>
      <c r="C63" s="10" t="s">
        <v>213</v>
      </c>
      <c r="D63" s="9" t="s">
        <v>45</v>
      </c>
      <c r="E63" s="8" t="s">
        <v>101</v>
      </c>
      <c r="F63" s="8" t="s">
        <v>214</v>
      </c>
      <c r="G63" s="8"/>
      <c r="H63" s="45" t="s">
        <v>215</v>
      </c>
      <c r="I63" s="8" t="s">
        <v>68</v>
      </c>
      <c r="J63" s="9" t="s">
        <v>37</v>
      </c>
      <c r="K63" s="8" t="s">
        <v>99</v>
      </c>
      <c r="L63" s="8">
        <v>1</v>
      </c>
      <c r="M63" s="8" t="s">
        <v>216</v>
      </c>
      <c r="N63" s="8"/>
      <c r="O63" s="8"/>
      <c r="P63" s="8"/>
      <c r="Q63" s="8"/>
      <c r="R63" s="8" t="s">
        <v>217</v>
      </c>
      <c r="S63" s="8" t="s">
        <v>123</v>
      </c>
      <c r="T63" s="8" t="s">
        <v>123</v>
      </c>
      <c r="U63" s="8"/>
      <c r="V63" s="8"/>
      <c r="W63" s="21" t="s">
        <v>124</v>
      </c>
      <c r="X63" s="8"/>
      <c r="Y63" s="26"/>
      <c r="Z63" s="26"/>
      <c r="AA63" s="27">
        <v>202.5</v>
      </c>
      <c r="AB63" s="28">
        <v>70.4</v>
      </c>
      <c r="AC63" s="28">
        <v>69.66</v>
      </c>
    </row>
    <row r="64" customHeight="1" spans="2:29">
      <c r="B64" s="7">
        <f t="shared" si="2"/>
        <v>92038</v>
      </c>
      <c r="C64" s="8" t="s">
        <v>218</v>
      </c>
      <c r="D64" s="9" t="s">
        <v>48</v>
      </c>
      <c r="E64" s="8" t="s">
        <v>65</v>
      </c>
      <c r="F64" s="8" t="s">
        <v>219</v>
      </c>
      <c r="G64" s="8"/>
      <c r="H64" s="8" t="s">
        <v>220</v>
      </c>
      <c r="I64" s="8" t="s">
        <v>105</v>
      </c>
      <c r="J64" s="8" t="s">
        <v>37</v>
      </c>
      <c r="K64" s="8" t="s">
        <v>221</v>
      </c>
      <c r="L64" s="8">
        <v>1</v>
      </c>
      <c r="M64" s="8" t="s">
        <v>39</v>
      </c>
      <c r="N64" s="8" t="s">
        <v>40</v>
      </c>
      <c r="O64" s="8"/>
      <c r="P64" s="8"/>
      <c r="Q64" s="8"/>
      <c r="R64" s="8"/>
      <c r="S64" s="8"/>
      <c r="T64" s="8"/>
      <c r="U64" s="8"/>
      <c r="V64" s="8"/>
      <c r="W64" s="21"/>
      <c r="X64" s="8"/>
      <c r="Y64" s="26"/>
      <c r="Z64" s="26"/>
      <c r="AA64" s="27">
        <v>208.2</v>
      </c>
      <c r="AB64" s="28">
        <v>77</v>
      </c>
      <c r="AC64" s="28">
        <v>72.44</v>
      </c>
    </row>
    <row r="65" customHeight="1" spans="2:29">
      <c r="B65" s="7">
        <f t="shared" si="2"/>
        <v>92038</v>
      </c>
      <c r="C65" s="29" t="s">
        <v>218</v>
      </c>
      <c r="D65" s="30" t="s">
        <v>48</v>
      </c>
      <c r="E65" s="29" t="s">
        <v>65</v>
      </c>
      <c r="F65" s="29" t="s">
        <v>219</v>
      </c>
      <c r="G65" s="29"/>
      <c r="H65" s="29" t="s">
        <v>222</v>
      </c>
      <c r="I65" s="29" t="s">
        <v>223</v>
      </c>
      <c r="J65" s="29" t="s">
        <v>32</v>
      </c>
      <c r="K65" s="29" t="s">
        <v>221</v>
      </c>
      <c r="L65" s="29">
        <v>1</v>
      </c>
      <c r="M65" s="29" t="s">
        <v>39</v>
      </c>
      <c r="N65" s="29" t="s">
        <v>40</v>
      </c>
      <c r="O65" s="29"/>
      <c r="P65" s="29" t="s">
        <v>224</v>
      </c>
      <c r="Q65" s="29"/>
      <c r="R65" s="29"/>
      <c r="S65" s="29"/>
      <c r="T65" s="29"/>
      <c r="U65" s="29"/>
      <c r="V65" s="29"/>
      <c r="W65" s="35"/>
      <c r="X65" s="29"/>
      <c r="Y65" s="26"/>
      <c r="Z65" s="26"/>
      <c r="AA65" s="27">
        <v>188.4</v>
      </c>
      <c r="AB65" s="28">
        <v>70</v>
      </c>
      <c r="AC65" s="28">
        <v>66.68</v>
      </c>
    </row>
    <row r="66" customHeight="1" spans="2:29">
      <c r="B66" s="7">
        <f t="shared" si="2"/>
        <v>92039</v>
      </c>
      <c r="C66" s="8" t="s">
        <v>225</v>
      </c>
      <c r="D66" s="8" t="s">
        <v>48</v>
      </c>
      <c r="E66" s="8" t="s">
        <v>65</v>
      </c>
      <c r="F66" s="8" t="s">
        <v>226</v>
      </c>
      <c r="G66" s="8"/>
      <c r="H66" s="8" t="s">
        <v>227</v>
      </c>
      <c r="I66" s="8" t="s">
        <v>228</v>
      </c>
      <c r="J66" s="8" t="s">
        <v>37</v>
      </c>
      <c r="K66" s="8" t="s">
        <v>129</v>
      </c>
      <c r="L66" s="8">
        <v>1</v>
      </c>
      <c r="M66" s="8" t="s">
        <v>39</v>
      </c>
      <c r="N66" s="8" t="s">
        <v>40</v>
      </c>
      <c r="O66" s="8"/>
      <c r="P66" s="8" t="s">
        <v>130</v>
      </c>
      <c r="Q66" s="8"/>
      <c r="R66" s="8"/>
      <c r="S66" s="8"/>
      <c r="T66" s="8"/>
      <c r="U66" s="8"/>
      <c r="V66" s="8"/>
      <c r="W66" s="21"/>
      <c r="X66" s="8"/>
      <c r="Y66" s="26"/>
      <c r="Z66" s="26"/>
      <c r="AA66" s="27">
        <v>196.2</v>
      </c>
      <c r="AB66" s="28">
        <v>69.2</v>
      </c>
      <c r="AC66" s="28">
        <v>70.12</v>
      </c>
    </row>
    <row r="67" customHeight="1" spans="2:29">
      <c r="B67" s="7">
        <f t="shared" si="2"/>
        <v>92040</v>
      </c>
      <c r="C67" s="8" t="s">
        <v>229</v>
      </c>
      <c r="D67" s="8" t="s">
        <v>48</v>
      </c>
      <c r="E67" s="8" t="s">
        <v>65</v>
      </c>
      <c r="F67" s="8" t="s">
        <v>230</v>
      </c>
      <c r="G67" s="8"/>
      <c r="H67" s="8" t="s">
        <v>231</v>
      </c>
      <c r="I67" s="8" t="s">
        <v>105</v>
      </c>
      <c r="J67" s="9" t="s">
        <v>37</v>
      </c>
      <c r="K67" s="8" t="s">
        <v>232</v>
      </c>
      <c r="L67" s="8">
        <v>1</v>
      </c>
      <c r="M67" s="8" t="s">
        <v>39</v>
      </c>
      <c r="N67" s="8" t="s">
        <v>40</v>
      </c>
      <c r="O67" s="8"/>
      <c r="P67" s="8"/>
      <c r="Q67" s="8"/>
      <c r="R67" s="8"/>
      <c r="S67" s="8"/>
      <c r="T67" s="8"/>
      <c r="U67" s="8"/>
      <c r="V67" s="8"/>
      <c r="W67" s="21"/>
      <c r="X67" s="8"/>
      <c r="Y67" s="26"/>
      <c r="Z67" s="26"/>
      <c r="AA67" s="27">
        <v>195.6</v>
      </c>
      <c r="AB67" s="28">
        <v>62.6</v>
      </c>
      <c r="AC67" s="28">
        <v>67.16</v>
      </c>
    </row>
    <row r="68" customHeight="1" spans="2:29">
      <c r="B68" s="7">
        <f t="shared" si="2"/>
        <v>92040</v>
      </c>
      <c r="C68" s="8" t="s">
        <v>229</v>
      </c>
      <c r="D68" s="8" t="s">
        <v>48</v>
      </c>
      <c r="E68" s="8" t="s">
        <v>65</v>
      </c>
      <c r="F68" s="8" t="s">
        <v>230</v>
      </c>
      <c r="G68" s="8"/>
      <c r="H68" s="8" t="s">
        <v>231</v>
      </c>
      <c r="I68" s="8" t="s">
        <v>233</v>
      </c>
      <c r="J68" s="29" t="s">
        <v>32</v>
      </c>
      <c r="K68" s="8" t="s">
        <v>234</v>
      </c>
      <c r="L68" s="8">
        <v>1</v>
      </c>
      <c r="M68" s="8" t="s">
        <v>39</v>
      </c>
      <c r="N68" s="8" t="s">
        <v>40</v>
      </c>
      <c r="O68" s="8"/>
      <c r="P68" s="8" t="s">
        <v>235</v>
      </c>
      <c r="Q68" s="8" t="s">
        <v>236</v>
      </c>
      <c r="R68" s="8"/>
      <c r="S68" s="8"/>
      <c r="T68" s="8"/>
      <c r="U68" s="8"/>
      <c r="V68" s="8"/>
      <c r="W68" s="21"/>
      <c r="X68" s="8"/>
      <c r="Y68" s="26"/>
      <c r="Z68" s="26"/>
      <c r="AA68" s="27">
        <v>213.9</v>
      </c>
      <c r="AB68" s="28">
        <v>61.8</v>
      </c>
      <c r="AC68" s="28">
        <v>68.5</v>
      </c>
    </row>
    <row r="69" customHeight="1" spans="2:29">
      <c r="B69" s="7">
        <f t="shared" si="2"/>
        <v>92041</v>
      </c>
      <c r="C69" s="8" t="s">
        <v>237</v>
      </c>
      <c r="D69" s="8" t="s">
        <v>48</v>
      </c>
      <c r="E69" s="8" t="s">
        <v>65</v>
      </c>
      <c r="F69" s="8" t="s">
        <v>238</v>
      </c>
      <c r="G69" s="15" t="s">
        <v>239</v>
      </c>
      <c r="H69" s="8" t="s">
        <v>240</v>
      </c>
      <c r="I69" s="8" t="s">
        <v>105</v>
      </c>
      <c r="J69" s="8" t="s">
        <v>37</v>
      </c>
      <c r="K69" s="8" t="s">
        <v>241</v>
      </c>
      <c r="L69" s="8">
        <v>1</v>
      </c>
      <c r="M69" s="8" t="s">
        <v>39</v>
      </c>
      <c r="N69" s="8" t="s">
        <v>40</v>
      </c>
      <c r="O69" s="8"/>
      <c r="P69" s="8"/>
      <c r="Q69" s="8"/>
      <c r="R69" s="8"/>
      <c r="S69" s="8"/>
      <c r="T69" s="8"/>
      <c r="U69" s="8"/>
      <c r="V69" s="8"/>
      <c r="W69" s="21"/>
      <c r="X69" s="8"/>
      <c r="Y69" s="26"/>
      <c r="Z69" s="26"/>
      <c r="AA69" s="27">
        <v>186.8</v>
      </c>
      <c r="AB69" s="28">
        <v>67.8</v>
      </c>
      <c r="AC69" s="28">
        <v>66.14</v>
      </c>
    </row>
    <row r="70" customHeight="1" spans="2:29">
      <c r="B70" s="7">
        <f t="shared" si="2"/>
        <v>92042</v>
      </c>
      <c r="C70" s="8" t="s">
        <v>242</v>
      </c>
      <c r="D70" s="8" t="s">
        <v>48</v>
      </c>
      <c r="E70" s="8" t="s">
        <v>65</v>
      </c>
      <c r="F70" s="8" t="s">
        <v>243</v>
      </c>
      <c r="G70" s="8"/>
      <c r="H70" s="8" t="s">
        <v>244</v>
      </c>
      <c r="I70" s="8" t="s">
        <v>105</v>
      </c>
      <c r="J70" s="9" t="s">
        <v>37</v>
      </c>
      <c r="K70" s="8" t="s">
        <v>241</v>
      </c>
      <c r="L70" s="8">
        <v>1</v>
      </c>
      <c r="M70" s="8" t="s">
        <v>39</v>
      </c>
      <c r="N70" s="8" t="s">
        <v>40</v>
      </c>
      <c r="O70" s="8"/>
      <c r="P70" s="8" t="s">
        <v>245</v>
      </c>
      <c r="Q70" s="8"/>
      <c r="R70" s="8" t="s">
        <v>114</v>
      </c>
      <c r="S70" s="8"/>
      <c r="T70" s="8"/>
      <c r="U70" s="8"/>
      <c r="V70" s="8"/>
      <c r="W70" s="21"/>
      <c r="X70" s="36"/>
      <c r="Y70" s="26"/>
      <c r="Z70" s="26"/>
      <c r="AA70" s="27">
        <v>162.6</v>
      </c>
      <c r="AB70" s="28">
        <v>62.6</v>
      </c>
      <c r="AC70" s="28">
        <v>58.56</v>
      </c>
    </row>
    <row r="71" customHeight="1" spans="2:29">
      <c r="B71" s="7">
        <f t="shared" si="2"/>
        <v>92042</v>
      </c>
      <c r="C71" s="8" t="s">
        <v>242</v>
      </c>
      <c r="D71" s="8" t="s">
        <v>48</v>
      </c>
      <c r="E71" s="8" t="s">
        <v>65</v>
      </c>
      <c r="F71" s="8" t="s">
        <v>243</v>
      </c>
      <c r="G71" s="8"/>
      <c r="H71" s="8" t="s">
        <v>244</v>
      </c>
      <c r="I71" s="8" t="s">
        <v>246</v>
      </c>
      <c r="J71" s="29" t="s">
        <v>32</v>
      </c>
      <c r="K71" s="8" t="s">
        <v>241</v>
      </c>
      <c r="L71" s="8">
        <v>1</v>
      </c>
      <c r="M71" s="8" t="s">
        <v>39</v>
      </c>
      <c r="N71" s="8" t="s">
        <v>40</v>
      </c>
      <c r="O71" s="8"/>
      <c r="P71" s="8"/>
      <c r="Q71" s="8"/>
      <c r="R71" s="8"/>
      <c r="S71" s="8" t="s">
        <v>123</v>
      </c>
      <c r="T71" s="8" t="s">
        <v>123</v>
      </c>
      <c r="U71" s="8"/>
      <c r="V71" s="8"/>
      <c r="W71" s="21" t="s">
        <v>124</v>
      </c>
      <c r="X71" s="8"/>
      <c r="Y71" s="26"/>
      <c r="Z71" s="26"/>
      <c r="AA71" s="27">
        <v>200.8</v>
      </c>
      <c r="AB71" s="28">
        <v>70.3</v>
      </c>
      <c r="AC71" s="28">
        <v>68.28</v>
      </c>
    </row>
    <row r="72" customHeight="1" spans="2:29">
      <c r="B72" s="7">
        <f t="shared" si="2"/>
        <v>92043</v>
      </c>
      <c r="C72" s="8" t="s">
        <v>247</v>
      </c>
      <c r="D72" s="9" t="s">
        <v>45</v>
      </c>
      <c r="E72" s="8" t="s">
        <v>51</v>
      </c>
      <c r="F72" s="8" t="s">
        <v>248</v>
      </c>
      <c r="G72" s="14"/>
      <c r="H72" s="8" t="s">
        <v>249</v>
      </c>
      <c r="I72" s="8" t="s">
        <v>68</v>
      </c>
      <c r="J72" s="9" t="s">
        <v>37</v>
      </c>
      <c r="K72" s="8" t="s">
        <v>250</v>
      </c>
      <c r="L72" s="8">
        <v>1</v>
      </c>
      <c r="M72" s="8" t="s">
        <v>39</v>
      </c>
      <c r="N72" s="8" t="s">
        <v>40</v>
      </c>
      <c r="O72" s="14"/>
      <c r="P72" s="8" t="s">
        <v>200</v>
      </c>
      <c r="Q72" s="8" t="s">
        <v>165</v>
      </c>
      <c r="R72" s="14"/>
      <c r="S72" s="14"/>
      <c r="T72" s="14"/>
      <c r="U72" s="8"/>
      <c r="V72" s="8"/>
      <c r="W72" s="21"/>
      <c r="X72" s="8"/>
      <c r="Y72" s="26"/>
      <c r="Z72" s="26"/>
      <c r="AA72" s="27">
        <v>198.4</v>
      </c>
      <c r="AB72" s="28">
        <v>70.3</v>
      </c>
      <c r="AC72" s="28">
        <v>68.8</v>
      </c>
    </row>
    <row r="73" customHeight="1" spans="2:29">
      <c r="B73" s="7">
        <f t="shared" si="2"/>
        <v>92044</v>
      </c>
      <c r="C73" s="8" t="s">
        <v>251</v>
      </c>
      <c r="D73" s="12" t="s">
        <v>45</v>
      </c>
      <c r="E73" s="8" t="s">
        <v>51</v>
      </c>
      <c r="F73" s="8" t="s">
        <v>248</v>
      </c>
      <c r="G73" s="18"/>
      <c r="H73" s="45" t="s">
        <v>252</v>
      </c>
      <c r="I73" s="8" t="s">
        <v>68</v>
      </c>
      <c r="J73" s="12" t="s">
        <v>37</v>
      </c>
      <c r="K73" s="8" t="s">
        <v>253</v>
      </c>
      <c r="L73" s="17">
        <v>1</v>
      </c>
      <c r="M73" s="8" t="s">
        <v>39</v>
      </c>
      <c r="N73" s="17"/>
      <c r="O73" s="14"/>
      <c r="P73" s="8" t="s">
        <v>130</v>
      </c>
      <c r="Q73" s="8" t="s">
        <v>254</v>
      </c>
      <c r="R73" s="14"/>
      <c r="S73" s="14"/>
      <c r="T73" s="14"/>
      <c r="U73" s="8"/>
      <c r="V73" s="17"/>
      <c r="W73" s="21"/>
      <c r="X73" s="8"/>
      <c r="Y73" s="26"/>
      <c r="Z73" s="26"/>
      <c r="AA73" s="27">
        <v>203.4</v>
      </c>
      <c r="AB73" s="28">
        <v>76.2</v>
      </c>
      <c r="AC73" s="28">
        <v>71.52</v>
      </c>
    </row>
    <row r="74" customHeight="1" spans="2:29">
      <c r="B74" s="7">
        <f t="shared" si="2"/>
        <v>92044</v>
      </c>
      <c r="C74" s="8" t="s">
        <v>251</v>
      </c>
      <c r="D74" s="12" t="s">
        <v>45</v>
      </c>
      <c r="E74" s="8" t="s">
        <v>51</v>
      </c>
      <c r="F74" s="8" t="s">
        <v>248</v>
      </c>
      <c r="G74" s="18"/>
      <c r="H74" s="45" t="s">
        <v>252</v>
      </c>
      <c r="I74" s="8" t="s">
        <v>68</v>
      </c>
      <c r="J74" s="12" t="s">
        <v>32</v>
      </c>
      <c r="K74" s="8" t="s">
        <v>255</v>
      </c>
      <c r="L74" s="17">
        <v>1</v>
      </c>
      <c r="M74" s="8" t="s">
        <v>216</v>
      </c>
      <c r="N74" s="17"/>
      <c r="O74" s="8" t="s">
        <v>256</v>
      </c>
      <c r="P74" s="8" t="s">
        <v>257</v>
      </c>
      <c r="Q74" s="8"/>
      <c r="R74" s="14"/>
      <c r="S74" s="14"/>
      <c r="T74" s="14"/>
      <c r="U74" s="8"/>
      <c r="V74" s="17"/>
      <c r="W74" s="21"/>
      <c r="X74" s="8"/>
      <c r="Y74" s="26"/>
      <c r="Z74" s="26"/>
      <c r="AA74" s="27">
        <v>209.2</v>
      </c>
      <c r="AB74" s="28">
        <v>61</v>
      </c>
      <c r="AC74" s="28">
        <v>66.5</v>
      </c>
    </row>
    <row r="75" customHeight="1" spans="2:29">
      <c r="B75" s="7">
        <f t="shared" si="2"/>
        <v>92045</v>
      </c>
      <c r="C75" s="8" t="s">
        <v>258</v>
      </c>
      <c r="D75" s="9" t="s">
        <v>48</v>
      </c>
      <c r="E75" s="8" t="s">
        <v>65</v>
      </c>
      <c r="F75" s="8" t="s">
        <v>259</v>
      </c>
      <c r="G75" s="14"/>
      <c r="H75" s="8" t="s">
        <v>260</v>
      </c>
      <c r="I75" s="8" t="s">
        <v>261</v>
      </c>
      <c r="J75" s="9" t="s">
        <v>37</v>
      </c>
      <c r="K75" s="8" t="s">
        <v>262</v>
      </c>
      <c r="L75" s="8">
        <v>1</v>
      </c>
      <c r="M75" s="8" t="s">
        <v>39</v>
      </c>
      <c r="N75" s="8" t="s">
        <v>40</v>
      </c>
      <c r="O75" s="14"/>
      <c r="P75" s="34"/>
      <c r="Q75" s="8"/>
      <c r="R75" s="14"/>
      <c r="S75" s="14"/>
      <c r="T75" s="14"/>
      <c r="U75" s="8"/>
      <c r="V75" s="8"/>
      <c r="W75" s="21"/>
      <c r="X75" s="8"/>
      <c r="Y75" s="26"/>
      <c r="Z75" s="26"/>
      <c r="AA75" s="27">
        <v>204.5</v>
      </c>
      <c r="AB75" s="28">
        <v>70.04</v>
      </c>
      <c r="AC75" s="28">
        <v>69.916</v>
      </c>
    </row>
    <row r="76" customHeight="1" spans="2:29">
      <c r="B76" s="7">
        <f t="shared" si="2"/>
        <v>92045</v>
      </c>
      <c r="C76" s="8" t="s">
        <v>258</v>
      </c>
      <c r="D76" s="9" t="s">
        <v>48</v>
      </c>
      <c r="E76" s="8" t="s">
        <v>65</v>
      </c>
      <c r="F76" s="8" t="s">
        <v>259</v>
      </c>
      <c r="G76" s="14"/>
      <c r="H76" s="8" t="s">
        <v>260</v>
      </c>
      <c r="I76" s="8" t="s">
        <v>263</v>
      </c>
      <c r="J76" s="9" t="s">
        <v>32</v>
      </c>
      <c r="K76" s="8" t="s">
        <v>262</v>
      </c>
      <c r="L76" s="8">
        <v>1</v>
      </c>
      <c r="M76" s="8" t="s">
        <v>39</v>
      </c>
      <c r="N76" s="8" t="s">
        <v>40</v>
      </c>
      <c r="O76" s="14"/>
      <c r="P76" s="34"/>
      <c r="Q76" s="8"/>
      <c r="R76" s="14"/>
      <c r="S76" s="14"/>
      <c r="T76" s="14"/>
      <c r="U76" s="8"/>
      <c r="V76" s="8"/>
      <c r="W76" s="21"/>
      <c r="X76" s="8"/>
      <c r="Y76" s="26"/>
      <c r="Z76" s="26"/>
      <c r="AA76" s="27">
        <v>203.6</v>
      </c>
      <c r="AB76" s="28">
        <v>64.2</v>
      </c>
      <c r="AC76" s="28">
        <v>67.4</v>
      </c>
    </row>
    <row r="77" customHeight="1" spans="2:29">
      <c r="B77" s="7">
        <f t="shared" si="2"/>
        <v>92045</v>
      </c>
      <c r="C77" s="8" t="s">
        <v>258</v>
      </c>
      <c r="D77" s="9" t="s">
        <v>48</v>
      </c>
      <c r="E77" s="8" t="s">
        <v>65</v>
      </c>
      <c r="F77" s="8" t="s">
        <v>259</v>
      </c>
      <c r="G77" s="14"/>
      <c r="H77" s="8" t="s">
        <v>260</v>
      </c>
      <c r="I77" s="8" t="s">
        <v>264</v>
      </c>
      <c r="J77" s="9" t="s">
        <v>45</v>
      </c>
      <c r="K77" s="8" t="s">
        <v>262</v>
      </c>
      <c r="L77" s="8">
        <v>2</v>
      </c>
      <c r="M77" s="8" t="s">
        <v>39</v>
      </c>
      <c r="N77" s="8" t="s">
        <v>40</v>
      </c>
      <c r="O77" s="14"/>
      <c r="P77" s="34"/>
      <c r="Q77" s="8"/>
      <c r="R77" s="14"/>
      <c r="S77" s="14"/>
      <c r="T77" s="14"/>
      <c r="U77" s="8"/>
      <c r="V77" s="8"/>
      <c r="W77" s="21"/>
      <c r="X77" s="8"/>
      <c r="Y77" s="26"/>
      <c r="Z77" s="26"/>
      <c r="AA77" s="27">
        <v>191.5</v>
      </c>
      <c r="AB77" s="28">
        <v>57.36</v>
      </c>
      <c r="AC77" s="28">
        <v>62.244</v>
      </c>
    </row>
    <row r="78" customHeight="1" spans="2:29">
      <c r="B78" s="7">
        <f t="shared" si="2"/>
        <v>92046</v>
      </c>
      <c r="C78" s="8" t="s">
        <v>265</v>
      </c>
      <c r="D78" s="12" t="s">
        <v>45</v>
      </c>
      <c r="E78" s="8" t="s">
        <v>51</v>
      </c>
      <c r="F78" s="8" t="s">
        <v>266</v>
      </c>
      <c r="G78" s="14"/>
      <c r="H78" s="8" t="s">
        <v>267</v>
      </c>
      <c r="I78" s="8" t="s">
        <v>68</v>
      </c>
      <c r="J78" s="12" t="s">
        <v>37</v>
      </c>
      <c r="K78" s="8" t="s">
        <v>268</v>
      </c>
      <c r="L78" s="17">
        <v>4</v>
      </c>
      <c r="M78" s="8" t="s">
        <v>39</v>
      </c>
      <c r="N78" s="8" t="s">
        <v>40</v>
      </c>
      <c r="O78" s="18"/>
      <c r="P78" s="8" t="s">
        <v>130</v>
      </c>
      <c r="Q78" s="8" t="s">
        <v>254</v>
      </c>
      <c r="R78" s="14"/>
      <c r="S78" s="18"/>
      <c r="T78" s="18"/>
      <c r="U78" s="17"/>
      <c r="V78" s="8"/>
      <c r="W78" s="21"/>
      <c r="X78" s="8"/>
      <c r="Y78" s="26"/>
      <c r="Z78" s="26"/>
      <c r="AA78" s="27">
        <v>207.5</v>
      </c>
      <c r="AB78" s="28">
        <v>66.36</v>
      </c>
      <c r="AC78" s="28">
        <v>68.044</v>
      </c>
    </row>
    <row r="79" customHeight="1" spans="2:29">
      <c r="B79" s="7">
        <f t="shared" si="2"/>
        <v>92046</v>
      </c>
      <c r="C79" s="8" t="s">
        <v>265</v>
      </c>
      <c r="D79" s="12" t="s">
        <v>45</v>
      </c>
      <c r="E79" s="8" t="s">
        <v>51</v>
      </c>
      <c r="F79" s="8" t="s">
        <v>266</v>
      </c>
      <c r="G79" s="14"/>
      <c r="H79" s="8" t="s">
        <v>267</v>
      </c>
      <c r="I79" s="8" t="s">
        <v>68</v>
      </c>
      <c r="J79" s="12" t="s">
        <v>32</v>
      </c>
      <c r="K79" s="8" t="s">
        <v>269</v>
      </c>
      <c r="L79" s="17">
        <v>1</v>
      </c>
      <c r="M79" s="8" t="s">
        <v>39</v>
      </c>
      <c r="N79" s="8" t="s">
        <v>40</v>
      </c>
      <c r="O79" s="18"/>
      <c r="P79" s="8" t="s">
        <v>270</v>
      </c>
      <c r="Q79" s="8" t="s">
        <v>271</v>
      </c>
      <c r="R79" s="14"/>
      <c r="S79" s="18"/>
      <c r="T79" s="18"/>
      <c r="U79" s="17"/>
      <c r="V79" s="8"/>
      <c r="W79" s="22"/>
      <c r="X79" s="8"/>
      <c r="Y79" s="26"/>
      <c r="Z79" s="26"/>
      <c r="AA79" s="27">
        <v>202.2</v>
      </c>
      <c r="AB79" s="28">
        <v>62.8</v>
      </c>
      <c r="AC79" s="28">
        <v>66.12</v>
      </c>
    </row>
    <row r="80" customHeight="1" spans="2:29">
      <c r="B80" s="7">
        <f t="shared" si="2"/>
        <v>92046</v>
      </c>
      <c r="C80" s="8" t="s">
        <v>265</v>
      </c>
      <c r="D80" s="12" t="s">
        <v>45</v>
      </c>
      <c r="E80" s="8" t="s">
        <v>51</v>
      </c>
      <c r="F80" s="8" t="s">
        <v>266</v>
      </c>
      <c r="G80" s="14"/>
      <c r="H80" s="8" t="s">
        <v>267</v>
      </c>
      <c r="I80" s="8" t="s">
        <v>68</v>
      </c>
      <c r="J80" s="12" t="s">
        <v>45</v>
      </c>
      <c r="K80" s="8" t="s">
        <v>272</v>
      </c>
      <c r="L80" s="17">
        <v>1</v>
      </c>
      <c r="M80" s="8" t="s">
        <v>39</v>
      </c>
      <c r="N80" s="8" t="s">
        <v>40</v>
      </c>
      <c r="O80" s="18"/>
      <c r="P80" s="8" t="s">
        <v>57</v>
      </c>
      <c r="Q80" s="8" t="s">
        <v>58</v>
      </c>
      <c r="R80" s="14"/>
      <c r="S80" s="18"/>
      <c r="T80" s="18"/>
      <c r="U80" s="17"/>
      <c r="V80" s="8"/>
      <c r="W80" s="22"/>
      <c r="X80" s="8"/>
      <c r="Y80" s="26"/>
      <c r="Z80" s="26"/>
      <c r="AA80" s="27">
        <v>192.4</v>
      </c>
      <c r="AB80" s="28">
        <v>74.7</v>
      </c>
      <c r="AC80" s="28">
        <v>69.96</v>
      </c>
    </row>
    <row r="81" customHeight="1" spans="2:29">
      <c r="B81" s="7">
        <v>93047</v>
      </c>
      <c r="C81" s="8" t="s">
        <v>273</v>
      </c>
      <c r="D81" s="12" t="s">
        <v>45</v>
      </c>
      <c r="E81" s="8" t="s">
        <v>202</v>
      </c>
      <c r="F81" s="8" t="s">
        <v>274</v>
      </c>
      <c r="G81" s="8"/>
      <c r="H81" s="8" t="s">
        <v>275</v>
      </c>
      <c r="I81" s="8" t="s">
        <v>97</v>
      </c>
      <c r="J81" s="12" t="s">
        <v>37</v>
      </c>
      <c r="K81" s="8" t="s">
        <v>276</v>
      </c>
      <c r="L81" s="17">
        <v>2</v>
      </c>
      <c r="M81" s="8" t="s">
        <v>39</v>
      </c>
      <c r="N81" s="8" t="s">
        <v>40</v>
      </c>
      <c r="O81" s="17"/>
      <c r="P81" s="8" t="s">
        <v>41</v>
      </c>
      <c r="Q81" s="8" t="s">
        <v>63</v>
      </c>
      <c r="R81" s="17"/>
      <c r="S81" s="17"/>
      <c r="T81" s="17"/>
      <c r="U81" s="17"/>
      <c r="V81" s="17"/>
      <c r="W81" s="22"/>
      <c r="X81" s="17"/>
      <c r="Y81" s="26"/>
      <c r="Z81" s="26"/>
      <c r="AA81" s="27">
        <v>182.7</v>
      </c>
      <c r="AB81" s="28">
        <v>68</v>
      </c>
      <c r="AC81" s="28">
        <v>65.12</v>
      </c>
    </row>
    <row r="82" customHeight="1" spans="2:29">
      <c r="B82" s="7">
        <f t="shared" ref="B82:B103" si="3">IF(C82=C81,B81,B81+1)</f>
        <v>93048</v>
      </c>
      <c r="C82" s="8" t="s">
        <v>277</v>
      </c>
      <c r="D82" s="12" t="s">
        <v>45</v>
      </c>
      <c r="E82" s="8" t="s">
        <v>33</v>
      </c>
      <c r="F82" s="8" t="s">
        <v>278</v>
      </c>
      <c r="G82" s="8"/>
      <c r="H82" s="8" t="s">
        <v>279</v>
      </c>
      <c r="I82" s="8" t="s">
        <v>280</v>
      </c>
      <c r="J82" s="12" t="s">
        <v>37</v>
      </c>
      <c r="K82" s="8" t="s">
        <v>281</v>
      </c>
      <c r="L82" s="17">
        <v>1</v>
      </c>
      <c r="M82" s="8" t="s">
        <v>39</v>
      </c>
      <c r="N82" s="8" t="s">
        <v>40</v>
      </c>
      <c r="O82" s="17"/>
      <c r="P82" s="8" t="s">
        <v>41</v>
      </c>
      <c r="Q82" s="8" t="s">
        <v>63</v>
      </c>
      <c r="R82" s="17"/>
      <c r="S82" s="17"/>
      <c r="T82" s="17"/>
      <c r="U82" s="17"/>
      <c r="V82" s="17"/>
      <c r="W82" s="22"/>
      <c r="X82" s="17"/>
      <c r="Y82" s="26"/>
      <c r="Z82" s="26"/>
      <c r="AA82" s="27">
        <v>174.7</v>
      </c>
      <c r="AB82" s="28">
        <v>74.4</v>
      </c>
      <c r="AC82" s="28">
        <v>69.96</v>
      </c>
    </row>
    <row r="83" customHeight="1" spans="2:29">
      <c r="B83" s="7">
        <f t="shared" si="3"/>
        <v>93048</v>
      </c>
      <c r="C83" s="8" t="s">
        <v>277</v>
      </c>
      <c r="D83" s="12" t="s">
        <v>48</v>
      </c>
      <c r="E83" s="8" t="s">
        <v>33</v>
      </c>
      <c r="F83" s="8" t="s">
        <v>278</v>
      </c>
      <c r="G83" s="8"/>
      <c r="H83" s="8" t="s">
        <v>279</v>
      </c>
      <c r="I83" s="8" t="s">
        <v>282</v>
      </c>
      <c r="J83" s="12" t="s">
        <v>32</v>
      </c>
      <c r="K83" s="8" t="s">
        <v>38</v>
      </c>
      <c r="L83" s="17">
        <v>1</v>
      </c>
      <c r="M83" s="8" t="s">
        <v>39</v>
      </c>
      <c r="N83" s="8" t="s">
        <v>40</v>
      </c>
      <c r="O83" s="17"/>
      <c r="P83" s="8" t="s">
        <v>41</v>
      </c>
      <c r="Q83" s="8" t="s">
        <v>63</v>
      </c>
      <c r="R83" s="17"/>
      <c r="S83" s="17"/>
      <c r="T83" s="17"/>
      <c r="U83" s="17"/>
      <c r="V83" s="17"/>
      <c r="W83" s="22"/>
      <c r="X83" s="17"/>
      <c r="Y83" s="26"/>
      <c r="Z83" s="26"/>
      <c r="AA83" s="27">
        <v>196.7</v>
      </c>
      <c r="AB83" s="28">
        <v>71.9</v>
      </c>
      <c r="AC83" s="28">
        <v>69.1</v>
      </c>
    </row>
    <row r="84" customHeight="1" spans="2:29">
      <c r="B84" s="7">
        <f t="shared" si="3"/>
        <v>93049</v>
      </c>
      <c r="C84" s="8" t="s">
        <v>283</v>
      </c>
      <c r="D84" s="12" t="s">
        <v>45</v>
      </c>
      <c r="E84" s="8" t="s">
        <v>202</v>
      </c>
      <c r="F84" s="8" t="s">
        <v>284</v>
      </c>
      <c r="G84" s="8"/>
      <c r="H84" s="8" t="s">
        <v>285</v>
      </c>
      <c r="I84" s="8" t="s">
        <v>97</v>
      </c>
      <c r="J84" s="12" t="s">
        <v>37</v>
      </c>
      <c r="K84" s="8" t="s">
        <v>99</v>
      </c>
      <c r="L84" s="17">
        <v>1</v>
      </c>
      <c r="M84" s="8" t="s">
        <v>39</v>
      </c>
      <c r="N84" s="8" t="s">
        <v>40</v>
      </c>
      <c r="O84" s="17"/>
      <c r="P84" s="8" t="s">
        <v>57</v>
      </c>
      <c r="Q84" s="17"/>
      <c r="R84" s="17"/>
      <c r="S84" s="17"/>
      <c r="T84" s="17"/>
      <c r="U84" s="17"/>
      <c r="V84" s="17"/>
      <c r="W84" s="22"/>
      <c r="X84" s="17"/>
      <c r="Y84" s="26"/>
      <c r="Z84" s="26"/>
      <c r="AA84" s="27">
        <v>191.7</v>
      </c>
      <c r="AB84" s="28">
        <v>71.4</v>
      </c>
      <c r="AC84" s="28">
        <v>68.56</v>
      </c>
    </row>
    <row r="85" customHeight="1" spans="2:29">
      <c r="B85" s="7">
        <f t="shared" si="3"/>
        <v>93050</v>
      </c>
      <c r="C85" s="8" t="s">
        <v>286</v>
      </c>
      <c r="D85" s="12" t="s">
        <v>45</v>
      </c>
      <c r="E85" s="8" t="s">
        <v>101</v>
      </c>
      <c r="F85" s="8" t="s">
        <v>284</v>
      </c>
      <c r="G85" s="8"/>
      <c r="H85" s="8" t="s">
        <v>287</v>
      </c>
      <c r="I85" s="8" t="s">
        <v>68</v>
      </c>
      <c r="J85" s="12" t="s">
        <v>37</v>
      </c>
      <c r="K85" s="8" t="s">
        <v>99</v>
      </c>
      <c r="L85" s="17">
        <v>1</v>
      </c>
      <c r="M85" s="8" t="s">
        <v>39</v>
      </c>
      <c r="N85" s="8" t="s">
        <v>40</v>
      </c>
      <c r="O85" s="17"/>
      <c r="P85" s="8" t="s">
        <v>57</v>
      </c>
      <c r="Q85" s="17"/>
      <c r="R85" s="17"/>
      <c r="S85" s="17"/>
      <c r="T85" s="17"/>
      <c r="U85" s="17"/>
      <c r="V85" s="17"/>
      <c r="W85" s="22"/>
      <c r="X85" s="17"/>
      <c r="Y85" s="26"/>
      <c r="Z85" s="26"/>
      <c r="AA85" s="27">
        <v>197.8</v>
      </c>
      <c r="AB85" s="28">
        <v>70.5</v>
      </c>
      <c r="AC85" s="28">
        <v>70.34</v>
      </c>
    </row>
    <row r="86" customHeight="1" spans="2:29">
      <c r="B86" s="7">
        <f t="shared" si="3"/>
        <v>93051</v>
      </c>
      <c r="C86" s="8" t="s">
        <v>288</v>
      </c>
      <c r="D86" s="12" t="s">
        <v>48</v>
      </c>
      <c r="E86" s="8" t="s">
        <v>65</v>
      </c>
      <c r="F86" s="8" t="s">
        <v>288</v>
      </c>
      <c r="G86" s="8"/>
      <c r="H86" s="8" t="s">
        <v>289</v>
      </c>
      <c r="I86" s="8" t="s">
        <v>105</v>
      </c>
      <c r="J86" s="12" t="s">
        <v>37</v>
      </c>
      <c r="K86" s="8" t="s">
        <v>99</v>
      </c>
      <c r="L86" s="17">
        <v>1</v>
      </c>
      <c r="M86" s="8" t="s">
        <v>39</v>
      </c>
      <c r="N86" s="8"/>
      <c r="O86" s="17"/>
      <c r="P86" s="17"/>
      <c r="Q86" s="17"/>
      <c r="R86" s="17"/>
      <c r="S86" s="17"/>
      <c r="T86" s="17"/>
      <c r="U86" s="17"/>
      <c r="V86" s="17"/>
      <c r="W86" s="22"/>
      <c r="X86" s="17"/>
      <c r="Y86" s="26"/>
      <c r="Z86" s="26"/>
      <c r="AA86" s="27">
        <v>168</v>
      </c>
      <c r="AB86" s="28">
        <v>70.5</v>
      </c>
      <c r="AC86" s="28">
        <v>63.2</v>
      </c>
    </row>
    <row r="87" customHeight="1" spans="2:29">
      <c r="B87" s="7">
        <f t="shared" si="3"/>
        <v>93051</v>
      </c>
      <c r="C87" s="8" t="s">
        <v>288</v>
      </c>
      <c r="D87" s="12" t="s">
        <v>48</v>
      </c>
      <c r="E87" s="8" t="s">
        <v>65</v>
      </c>
      <c r="F87" s="8" t="s">
        <v>288</v>
      </c>
      <c r="G87" s="8"/>
      <c r="H87" s="8" t="s">
        <v>289</v>
      </c>
      <c r="I87" s="8" t="s">
        <v>105</v>
      </c>
      <c r="J87" s="12" t="s">
        <v>32</v>
      </c>
      <c r="K87" s="8" t="s">
        <v>99</v>
      </c>
      <c r="L87" s="17">
        <v>1</v>
      </c>
      <c r="M87" s="8" t="s">
        <v>39</v>
      </c>
      <c r="N87" s="8"/>
      <c r="O87" s="17"/>
      <c r="P87" s="17"/>
      <c r="Q87" s="17"/>
      <c r="R87" s="17"/>
      <c r="S87" s="17" t="s">
        <v>123</v>
      </c>
      <c r="T87" s="8" t="s">
        <v>123</v>
      </c>
      <c r="U87" s="17"/>
      <c r="V87" s="17"/>
      <c r="W87" s="21" t="s">
        <v>124</v>
      </c>
      <c r="X87" s="17"/>
      <c r="Y87" s="26"/>
      <c r="Z87" s="26"/>
      <c r="AA87" s="27">
        <v>198.4</v>
      </c>
      <c r="AB87" s="28">
        <v>69.6</v>
      </c>
      <c r="AC87" s="28">
        <v>68.52</v>
      </c>
    </row>
    <row r="88" customHeight="1" spans="2:29">
      <c r="B88" s="7">
        <f t="shared" si="3"/>
        <v>93052</v>
      </c>
      <c r="C88" s="8" t="s">
        <v>290</v>
      </c>
      <c r="D88" s="9" t="s">
        <v>45</v>
      </c>
      <c r="E88" s="8" t="s">
        <v>65</v>
      </c>
      <c r="F88" s="8" t="s">
        <v>291</v>
      </c>
      <c r="G88" s="8"/>
      <c r="H88" s="8" t="s">
        <v>292</v>
      </c>
      <c r="I88" s="8" t="s">
        <v>68</v>
      </c>
      <c r="J88" s="9" t="s">
        <v>37</v>
      </c>
      <c r="K88" s="8" t="s">
        <v>293</v>
      </c>
      <c r="L88" s="8">
        <v>1</v>
      </c>
      <c r="M88" s="8" t="s">
        <v>39</v>
      </c>
      <c r="N88" s="8"/>
      <c r="O88" s="8"/>
      <c r="P88" s="8" t="s">
        <v>294</v>
      </c>
      <c r="Q88" s="8"/>
      <c r="R88" s="8"/>
      <c r="S88" s="8"/>
      <c r="T88" s="8"/>
      <c r="U88" s="8"/>
      <c r="V88" s="8"/>
      <c r="W88" s="21"/>
      <c r="X88" s="8"/>
      <c r="Y88" s="26"/>
      <c r="Z88" s="26"/>
      <c r="AA88" s="27">
        <v>196.1</v>
      </c>
      <c r="AB88" s="28">
        <v>60.2</v>
      </c>
      <c r="AC88" s="28">
        <v>64.3</v>
      </c>
    </row>
    <row r="89" customHeight="1" spans="2:29">
      <c r="B89" s="7">
        <f t="shared" si="3"/>
        <v>93052</v>
      </c>
      <c r="C89" s="8" t="s">
        <v>290</v>
      </c>
      <c r="D89" s="9" t="s">
        <v>45</v>
      </c>
      <c r="E89" s="8" t="s">
        <v>65</v>
      </c>
      <c r="F89" s="8" t="s">
        <v>291</v>
      </c>
      <c r="G89" s="8"/>
      <c r="H89" s="8" t="s">
        <v>292</v>
      </c>
      <c r="I89" s="8" t="s">
        <v>68</v>
      </c>
      <c r="J89" s="9" t="s">
        <v>32</v>
      </c>
      <c r="K89" s="8" t="s">
        <v>293</v>
      </c>
      <c r="L89" s="8">
        <v>1</v>
      </c>
      <c r="M89" s="8" t="s">
        <v>39</v>
      </c>
      <c r="N89" s="8"/>
      <c r="O89" s="8"/>
      <c r="P89" s="8" t="s">
        <v>295</v>
      </c>
      <c r="Q89" s="8"/>
      <c r="R89" s="8"/>
      <c r="S89" s="8"/>
      <c r="T89" s="8"/>
      <c r="U89" s="8"/>
      <c r="V89" s="8"/>
      <c r="W89" s="21"/>
      <c r="X89" s="8"/>
      <c r="Y89" s="26"/>
      <c r="Z89" s="26"/>
      <c r="AA89" s="27">
        <v>188.2</v>
      </c>
      <c r="AB89" s="28">
        <v>68.6</v>
      </c>
      <c r="AC89" s="28">
        <v>66.8</v>
      </c>
    </row>
    <row r="90" customHeight="1" spans="2:29">
      <c r="B90" s="7">
        <f t="shared" si="3"/>
        <v>93053</v>
      </c>
      <c r="C90" s="8" t="s">
        <v>296</v>
      </c>
      <c r="D90" s="9" t="s">
        <v>45</v>
      </c>
      <c r="E90" s="8" t="s">
        <v>65</v>
      </c>
      <c r="F90" s="8" t="s">
        <v>274</v>
      </c>
      <c r="G90" s="8"/>
      <c r="H90" s="8" t="s">
        <v>297</v>
      </c>
      <c r="I90" s="8" t="s">
        <v>68</v>
      </c>
      <c r="J90" s="9" t="s">
        <v>37</v>
      </c>
      <c r="K90" s="8" t="s">
        <v>298</v>
      </c>
      <c r="L90" s="8">
        <v>1</v>
      </c>
      <c r="M90" s="8" t="s">
        <v>39</v>
      </c>
      <c r="N90" s="8"/>
      <c r="O90" s="8"/>
      <c r="P90" s="8" t="s">
        <v>295</v>
      </c>
      <c r="Q90" s="8"/>
      <c r="R90" s="8"/>
      <c r="S90" s="8"/>
      <c r="T90" s="8"/>
      <c r="U90" s="8"/>
      <c r="V90" s="8"/>
      <c r="W90" s="21"/>
      <c r="X90" s="8"/>
      <c r="Y90" s="26"/>
      <c r="Z90" s="26"/>
      <c r="AA90" s="27">
        <v>204.9</v>
      </c>
      <c r="AB90" s="28">
        <v>68.8</v>
      </c>
      <c r="AC90" s="28">
        <v>69.5</v>
      </c>
    </row>
    <row r="91" customHeight="1" spans="2:29">
      <c r="B91" s="7">
        <f t="shared" si="3"/>
        <v>93054</v>
      </c>
      <c r="C91" s="8" t="s">
        <v>299</v>
      </c>
      <c r="D91" s="9" t="s">
        <v>45</v>
      </c>
      <c r="E91" s="8" t="s">
        <v>65</v>
      </c>
      <c r="F91" s="8" t="s">
        <v>300</v>
      </c>
      <c r="G91" s="31"/>
      <c r="H91" s="8" t="s">
        <v>301</v>
      </c>
      <c r="I91" s="8" t="s">
        <v>68</v>
      </c>
      <c r="J91" s="9" t="s">
        <v>37</v>
      </c>
      <c r="K91" s="8" t="s">
        <v>298</v>
      </c>
      <c r="L91" s="8">
        <v>1</v>
      </c>
      <c r="M91" s="8" t="s">
        <v>39</v>
      </c>
      <c r="N91" s="8"/>
      <c r="O91" s="8"/>
      <c r="P91" s="8"/>
      <c r="Q91" s="8"/>
      <c r="R91" s="8"/>
      <c r="S91" s="8"/>
      <c r="T91" s="8"/>
      <c r="U91" s="8"/>
      <c r="V91" s="8"/>
      <c r="W91" s="21"/>
      <c r="X91" s="8"/>
      <c r="Y91" s="26"/>
      <c r="Z91" s="26"/>
      <c r="AA91" s="27">
        <v>204.2</v>
      </c>
      <c r="AB91" s="28">
        <v>61.4</v>
      </c>
      <c r="AC91" s="28">
        <v>66.4</v>
      </c>
    </row>
    <row r="92" customHeight="1" spans="2:29">
      <c r="B92" s="7">
        <f t="shared" si="3"/>
        <v>93055</v>
      </c>
      <c r="C92" s="8" t="s">
        <v>302</v>
      </c>
      <c r="D92" s="9" t="s">
        <v>45</v>
      </c>
      <c r="E92" s="8" t="s">
        <v>65</v>
      </c>
      <c r="F92" s="8" t="s">
        <v>291</v>
      </c>
      <c r="G92" s="8"/>
      <c r="H92" s="8" t="s">
        <v>303</v>
      </c>
      <c r="I92" s="8" t="s">
        <v>68</v>
      </c>
      <c r="J92" s="9" t="s">
        <v>37</v>
      </c>
      <c r="K92" s="8" t="s">
        <v>298</v>
      </c>
      <c r="L92" s="8">
        <v>1</v>
      </c>
      <c r="M92" s="8" t="s">
        <v>39</v>
      </c>
      <c r="N92" s="8"/>
      <c r="O92" s="8"/>
      <c r="P92" s="8"/>
      <c r="Q92" s="8"/>
      <c r="R92" s="8"/>
      <c r="S92" s="8"/>
      <c r="T92" s="8"/>
      <c r="U92" s="8"/>
      <c r="V92" s="8"/>
      <c r="W92" s="21"/>
      <c r="X92" s="8"/>
      <c r="Y92" s="26"/>
      <c r="Z92" s="26"/>
      <c r="AA92" s="27">
        <v>197.7</v>
      </c>
      <c r="AB92" s="28">
        <v>63.8</v>
      </c>
      <c r="AC92" s="28">
        <v>66.78</v>
      </c>
    </row>
    <row r="93" customHeight="1" spans="2:29">
      <c r="B93" s="7">
        <f t="shared" si="3"/>
        <v>93056</v>
      </c>
      <c r="C93" s="8" t="s">
        <v>304</v>
      </c>
      <c r="D93" s="9" t="s">
        <v>45</v>
      </c>
      <c r="E93" s="8" t="s">
        <v>65</v>
      </c>
      <c r="F93" s="8" t="s">
        <v>305</v>
      </c>
      <c r="G93" s="8"/>
      <c r="H93" s="8" t="s">
        <v>306</v>
      </c>
      <c r="I93" s="8" t="s">
        <v>68</v>
      </c>
      <c r="J93" s="9" t="s">
        <v>37</v>
      </c>
      <c r="K93" s="8" t="s">
        <v>298</v>
      </c>
      <c r="L93" s="8">
        <v>1</v>
      </c>
      <c r="M93" s="8" t="s">
        <v>39</v>
      </c>
      <c r="N93" s="8"/>
      <c r="O93" s="8"/>
      <c r="P93" s="8" t="s">
        <v>307</v>
      </c>
      <c r="Q93" s="8"/>
      <c r="R93" s="8"/>
      <c r="S93" s="8"/>
      <c r="T93" s="8"/>
      <c r="U93" s="8"/>
      <c r="V93" s="8"/>
      <c r="W93" s="21"/>
      <c r="X93" s="8"/>
      <c r="Y93" s="26"/>
      <c r="Z93" s="26"/>
      <c r="AA93" s="27">
        <v>181</v>
      </c>
      <c r="AB93" s="28">
        <v>64.6</v>
      </c>
      <c r="AC93" s="28">
        <v>63.04</v>
      </c>
    </row>
    <row r="94" customHeight="1" spans="2:29">
      <c r="B94" s="7">
        <f t="shared" si="3"/>
        <v>93057</v>
      </c>
      <c r="C94" s="8" t="s">
        <v>308</v>
      </c>
      <c r="D94" s="9" t="s">
        <v>45</v>
      </c>
      <c r="E94" s="8" t="s">
        <v>65</v>
      </c>
      <c r="F94" s="8" t="s">
        <v>309</v>
      </c>
      <c r="G94" s="32"/>
      <c r="H94" s="9" t="s">
        <v>310</v>
      </c>
      <c r="I94" s="8" t="s">
        <v>68</v>
      </c>
      <c r="J94" s="9" t="s">
        <v>37</v>
      </c>
      <c r="K94" s="8" t="s">
        <v>298</v>
      </c>
      <c r="L94" s="8">
        <v>1</v>
      </c>
      <c r="M94" s="8" t="s">
        <v>39</v>
      </c>
      <c r="N94" s="8"/>
      <c r="O94" s="8"/>
      <c r="P94" s="8" t="s">
        <v>41</v>
      </c>
      <c r="Q94" s="8"/>
      <c r="R94" s="8"/>
      <c r="S94" s="8"/>
      <c r="T94" s="8"/>
      <c r="U94" s="8"/>
      <c r="V94" s="8"/>
      <c r="W94" s="21"/>
      <c r="X94" s="8"/>
      <c r="Y94" s="26"/>
      <c r="Z94" s="26"/>
      <c r="AA94" s="27">
        <v>193.8</v>
      </c>
      <c r="AB94" s="28">
        <v>64.2</v>
      </c>
      <c r="AC94" s="28">
        <v>65.44</v>
      </c>
    </row>
    <row r="95" customHeight="1" spans="2:29">
      <c r="B95" s="7">
        <f t="shared" si="3"/>
        <v>93057</v>
      </c>
      <c r="C95" s="8" t="s">
        <v>308</v>
      </c>
      <c r="D95" s="9" t="s">
        <v>48</v>
      </c>
      <c r="E95" s="8" t="s">
        <v>65</v>
      </c>
      <c r="F95" s="8" t="s">
        <v>311</v>
      </c>
      <c r="G95" s="21"/>
      <c r="H95" s="9" t="s">
        <v>310</v>
      </c>
      <c r="I95" s="8" t="s">
        <v>312</v>
      </c>
      <c r="J95" s="9" t="s">
        <v>32</v>
      </c>
      <c r="K95" s="8" t="s">
        <v>313</v>
      </c>
      <c r="L95" s="8">
        <v>1</v>
      </c>
      <c r="M95" s="8" t="s">
        <v>39</v>
      </c>
      <c r="N95" s="8"/>
      <c r="O95" s="8"/>
      <c r="P95" s="8" t="s">
        <v>41</v>
      </c>
      <c r="Q95" s="8"/>
      <c r="R95" s="8"/>
      <c r="S95" s="8"/>
      <c r="T95" s="8"/>
      <c r="U95" s="8"/>
      <c r="V95" s="8"/>
      <c r="W95" s="21"/>
      <c r="X95" s="8"/>
      <c r="Y95" s="26"/>
      <c r="Z95" s="26"/>
      <c r="AA95" s="27">
        <v>171.2</v>
      </c>
      <c r="AB95" s="28">
        <v>65.8</v>
      </c>
      <c r="AC95" s="28">
        <v>61.56</v>
      </c>
    </row>
    <row r="96" customHeight="1" spans="2:29">
      <c r="B96" s="7">
        <f t="shared" si="3"/>
        <v>93057</v>
      </c>
      <c r="C96" s="8" t="s">
        <v>308</v>
      </c>
      <c r="D96" s="9" t="s">
        <v>48</v>
      </c>
      <c r="E96" s="8" t="s">
        <v>65</v>
      </c>
      <c r="F96" s="8" t="s">
        <v>314</v>
      </c>
      <c r="G96" s="21"/>
      <c r="H96" s="9" t="s">
        <v>310</v>
      </c>
      <c r="I96" s="8" t="s">
        <v>315</v>
      </c>
      <c r="J96" s="9" t="s">
        <v>45</v>
      </c>
      <c r="K96" s="8" t="s">
        <v>313</v>
      </c>
      <c r="L96" s="8">
        <v>1</v>
      </c>
      <c r="M96" s="8" t="s">
        <v>39</v>
      </c>
      <c r="N96" s="8"/>
      <c r="O96" s="8"/>
      <c r="P96" s="8" t="s">
        <v>41</v>
      </c>
      <c r="Q96" s="8"/>
      <c r="R96" s="8"/>
      <c r="S96" s="8"/>
      <c r="T96" s="8"/>
      <c r="U96" s="8"/>
      <c r="V96" s="8"/>
      <c r="W96" s="21"/>
      <c r="X96" s="8"/>
      <c r="Y96" s="26"/>
      <c r="Z96" s="26"/>
      <c r="AA96" s="27">
        <v>191.8</v>
      </c>
      <c r="AB96" s="28">
        <v>70.28</v>
      </c>
      <c r="AC96" s="28">
        <v>66.472</v>
      </c>
    </row>
    <row r="97" customHeight="1" spans="2:29">
      <c r="B97" s="7">
        <f t="shared" si="3"/>
        <v>93057</v>
      </c>
      <c r="C97" s="8" t="s">
        <v>308</v>
      </c>
      <c r="D97" s="9" t="s">
        <v>48</v>
      </c>
      <c r="E97" s="8" t="s">
        <v>65</v>
      </c>
      <c r="F97" s="8" t="s">
        <v>316</v>
      </c>
      <c r="G97" s="21"/>
      <c r="H97" s="9" t="s">
        <v>310</v>
      </c>
      <c r="I97" s="8" t="s">
        <v>317</v>
      </c>
      <c r="J97" s="9" t="s">
        <v>48</v>
      </c>
      <c r="K97" s="8" t="s">
        <v>313</v>
      </c>
      <c r="L97" s="8">
        <v>1</v>
      </c>
      <c r="M97" s="8" t="s">
        <v>39</v>
      </c>
      <c r="N97" s="8"/>
      <c r="O97" s="8"/>
      <c r="P97" s="8" t="s">
        <v>41</v>
      </c>
      <c r="Q97" s="8"/>
      <c r="R97" s="8"/>
      <c r="S97" s="8"/>
      <c r="T97" s="8"/>
      <c r="U97" s="8"/>
      <c r="V97" s="8"/>
      <c r="W97" s="21"/>
      <c r="X97" s="8"/>
      <c r="Y97" s="26"/>
      <c r="Z97" s="26"/>
      <c r="AA97" s="27">
        <v>198.1</v>
      </c>
      <c r="AB97" s="28">
        <v>71.04</v>
      </c>
      <c r="AC97" s="28">
        <v>68.036</v>
      </c>
    </row>
    <row r="98" customHeight="1" spans="2:29">
      <c r="B98" s="7">
        <f t="shared" si="3"/>
        <v>93058</v>
      </c>
      <c r="C98" s="8" t="s">
        <v>318</v>
      </c>
      <c r="D98" s="9" t="s">
        <v>48</v>
      </c>
      <c r="E98" s="8" t="s">
        <v>65</v>
      </c>
      <c r="F98" s="8" t="s">
        <v>319</v>
      </c>
      <c r="G98" s="33"/>
      <c r="H98" s="8" t="s">
        <v>320</v>
      </c>
      <c r="I98" s="8" t="s">
        <v>321</v>
      </c>
      <c r="J98" s="9" t="s">
        <v>37</v>
      </c>
      <c r="K98" s="8" t="s">
        <v>322</v>
      </c>
      <c r="L98" s="8">
        <v>1</v>
      </c>
      <c r="M98" s="8" t="s">
        <v>39</v>
      </c>
      <c r="N98" s="8"/>
      <c r="O98" s="8"/>
      <c r="P98" s="8"/>
      <c r="Q98" s="8"/>
      <c r="R98" s="8"/>
      <c r="S98" s="8"/>
      <c r="T98" s="8"/>
      <c r="U98" s="8"/>
      <c r="V98" s="8"/>
      <c r="W98" s="21"/>
      <c r="X98" s="8"/>
      <c r="Y98" s="26"/>
      <c r="Z98" s="26"/>
      <c r="AA98" s="27">
        <v>202.8</v>
      </c>
      <c r="AB98" s="28">
        <v>70.18</v>
      </c>
      <c r="AC98" s="28">
        <v>68.632</v>
      </c>
    </row>
    <row r="99" customHeight="1" spans="2:29">
      <c r="B99" s="7">
        <f t="shared" si="3"/>
        <v>93058</v>
      </c>
      <c r="C99" s="8" t="s">
        <v>318</v>
      </c>
      <c r="D99" s="9" t="s">
        <v>48</v>
      </c>
      <c r="E99" s="8" t="s">
        <v>65</v>
      </c>
      <c r="F99" s="8" t="s">
        <v>323</v>
      </c>
      <c r="G99" s="33"/>
      <c r="H99" s="8" t="s">
        <v>320</v>
      </c>
      <c r="I99" s="8" t="s">
        <v>324</v>
      </c>
      <c r="J99" s="9" t="s">
        <v>32</v>
      </c>
      <c r="K99" s="8" t="s">
        <v>322</v>
      </c>
      <c r="L99" s="8">
        <v>1</v>
      </c>
      <c r="M99" s="8" t="s">
        <v>39</v>
      </c>
      <c r="N99" s="8"/>
      <c r="O99" s="8"/>
      <c r="P99" s="8" t="s">
        <v>325</v>
      </c>
      <c r="Q99" s="8"/>
      <c r="R99" s="8"/>
      <c r="S99" s="8"/>
      <c r="T99" s="8"/>
      <c r="U99" s="8"/>
      <c r="V99" s="8"/>
      <c r="W99" s="21"/>
      <c r="X99" s="8"/>
      <c r="Y99" s="26"/>
      <c r="Z99" s="26"/>
      <c r="AA99" s="27">
        <v>204.5</v>
      </c>
      <c r="AB99" s="28">
        <v>70.69</v>
      </c>
      <c r="AC99" s="28">
        <v>72.196</v>
      </c>
    </row>
    <row r="100" customHeight="1" spans="2:29">
      <c r="B100" s="7">
        <f t="shared" si="3"/>
        <v>93059</v>
      </c>
      <c r="C100" s="8" t="s">
        <v>326</v>
      </c>
      <c r="D100" s="9" t="s">
        <v>45</v>
      </c>
      <c r="E100" s="8" t="s">
        <v>51</v>
      </c>
      <c r="F100" s="8" t="s">
        <v>327</v>
      </c>
      <c r="G100" s="8"/>
      <c r="H100" s="8" t="s">
        <v>328</v>
      </c>
      <c r="I100" s="8" t="s">
        <v>68</v>
      </c>
      <c r="J100" s="9" t="s">
        <v>37</v>
      </c>
      <c r="K100" s="8" t="s">
        <v>329</v>
      </c>
      <c r="L100" s="8">
        <v>1</v>
      </c>
      <c r="M100" s="8" t="s">
        <v>39</v>
      </c>
      <c r="N100" s="8"/>
      <c r="O100" s="8"/>
      <c r="P100" s="8" t="s">
        <v>330</v>
      </c>
      <c r="Q100" s="8"/>
      <c r="R100" s="8"/>
      <c r="S100" s="8"/>
      <c r="T100" s="8"/>
      <c r="U100" s="8"/>
      <c r="V100" s="8"/>
      <c r="W100" s="21"/>
      <c r="X100" s="8"/>
      <c r="Y100" s="26"/>
      <c r="Z100" s="26"/>
      <c r="AA100" s="27">
        <v>191.8</v>
      </c>
      <c r="AB100" s="28">
        <v>62.34</v>
      </c>
      <c r="AC100" s="28">
        <v>63.296</v>
      </c>
    </row>
    <row r="101" customHeight="1" spans="2:29">
      <c r="B101" s="7">
        <f t="shared" si="3"/>
        <v>93060</v>
      </c>
      <c r="C101" s="8" t="s">
        <v>331</v>
      </c>
      <c r="D101" s="9" t="s">
        <v>45</v>
      </c>
      <c r="E101" s="8" t="s">
        <v>51</v>
      </c>
      <c r="F101" s="8" t="s">
        <v>300</v>
      </c>
      <c r="G101" s="14"/>
      <c r="H101" s="8" t="s">
        <v>332</v>
      </c>
      <c r="I101" s="8" t="s">
        <v>97</v>
      </c>
      <c r="J101" s="9" t="s">
        <v>37</v>
      </c>
      <c r="K101" s="8" t="s">
        <v>333</v>
      </c>
      <c r="L101" s="8">
        <v>1</v>
      </c>
      <c r="M101" s="8" t="s">
        <v>39</v>
      </c>
      <c r="N101" s="8"/>
      <c r="O101" s="8"/>
      <c r="P101" s="8" t="s">
        <v>130</v>
      </c>
      <c r="Q101" s="8"/>
      <c r="R101" s="8"/>
      <c r="S101" s="8"/>
      <c r="T101" s="8"/>
      <c r="U101" s="8"/>
      <c r="V101" s="8"/>
      <c r="W101" s="21"/>
      <c r="X101" s="8"/>
      <c r="Y101" s="26"/>
      <c r="Z101" s="26"/>
      <c r="AA101" s="27">
        <v>189.3</v>
      </c>
      <c r="AB101" s="28">
        <v>72.28</v>
      </c>
      <c r="AC101" s="28">
        <v>67.94</v>
      </c>
    </row>
    <row r="102" customHeight="1" spans="2:29">
      <c r="B102" s="7">
        <f t="shared" si="3"/>
        <v>93061</v>
      </c>
      <c r="C102" s="8" t="s">
        <v>334</v>
      </c>
      <c r="D102" s="9" t="s">
        <v>45</v>
      </c>
      <c r="E102" s="8" t="s">
        <v>51</v>
      </c>
      <c r="F102" s="8" t="s">
        <v>335</v>
      </c>
      <c r="G102" s="14"/>
      <c r="H102" s="8" t="s">
        <v>336</v>
      </c>
      <c r="I102" s="8" t="s">
        <v>68</v>
      </c>
      <c r="J102" s="9" t="s">
        <v>37</v>
      </c>
      <c r="K102" s="8" t="s">
        <v>337</v>
      </c>
      <c r="L102" s="8">
        <v>1</v>
      </c>
      <c r="M102" s="8" t="s">
        <v>39</v>
      </c>
      <c r="N102" s="8"/>
      <c r="O102" s="8"/>
      <c r="P102" s="8" t="s">
        <v>130</v>
      </c>
      <c r="Q102" s="8"/>
      <c r="R102" s="8"/>
      <c r="S102" s="8"/>
      <c r="T102" s="8"/>
      <c r="U102" s="8"/>
      <c r="V102" s="8"/>
      <c r="W102" s="21"/>
      <c r="X102" s="8"/>
      <c r="Y102" s="26"/>
      <c r="Z102" s="26"/>
      <c r="AA102" s="27">
        <v>207.3</v>
      </c>
      <c r="AB102" s="28">
        <v>70.06</v>
      </c>
      <c r="AC102" s="28">
        <v>70.9</v>
      </c>
    </row>
    <row r="103" customHeight="1" spans="2:29">
      <c r="B103" s="7">
        <f t="shared" si="3"/>
        <v>93062</v>
      </c>
      <c r="C103" s="8" t="s">
        <v>338</v>
      </c>
      <c r="D103" s="9" t="s">
        <v>45</v>
      </c>
      <c r="E103" s="8" t="s">
        <v>51</v>
      </c>
      <c r="F103" s="8" t="s">
        <v>335</v>
      </c>
      <c r="G103" s="14"/>
      <c r="H103" s="8" t="s">
        <v>336</v>
      </c>
      <c r="I103" s="8" t="s">
        <v>68</v>
      </c>
      <c r="J103" s="9" t="s">
        <v>37</v>
      </c>
      <c r="K103" s="8" t="s">
        <v>298</v>
      </c>
      <c r="L103" s="8">
        <v>1</v>
      </c>
      <c r="M103" s="8" t="s">
        <v>39</v>
      </c>
      <c r="N103" s="8"/>
      <c r="O103" s="8"/>
      <c r="P103" s="8"/>
      <c r="Q103" s="8"/>
      <c r="R103" s="8"/>
      <c r="S103" s="8"/>
      <c r="T103" s="8"/>
      <c r="U103" s="8"/>
      <c r="V103" s="8"/>
      <c r="W103" s="21"/>
      <c r="X103" s="8"/>
      <c r="Y103" s="26"/>
      <c r="Z103" s="26"/>
      <c r="AA103" s="27">
        <v>180</v>
      </c>
      <c r="AB103" s="28">
        <v>71.67</v>
      </c>
      <c r="AC103" s="28">
        <v>65.316</v>
      </c>
    </row>
    <row r="104" customHeight="1" spans="2:29">
      <c r="B104" s="7">
        <v>94063</v>
      </c>
      <c r="C104" s="9" t="s">
        <v>339</v>
      </c>
      <c r="D104" s="12" t="s">
        <v>48</v>
      </c>
      <c r="E104" s="8" t="s">
        <v>65</v>
      </c>
      <c r="F104" s="8" t="s">
        <v>340</v>
      </c>
      <c r="G104" s="8"/>
      <c r="H104" s="8" t="s">
        <v>341</v>
      </c>
      <c r="I104" s="8" t="s">
        <v>97</v>
      </c>
      <c r="J104" s="12" t="s">
        <v>37</v>
      </c>
      <c r="K104" s="8" t="s">
        <v>99</v>
      </c>
      <c r="L104" s="17">
        <v>1</v>
      </c>
      <c r="M104" s="8" t="s">
        <v>216</v>
      </c>
      <c r="N104" s="17"/>
      <c r="O104" s="17"/>
      <c r="P104" s="17"/>
      <c r="Q104" s="17"/>
      <c r="R104" s="17"/>
      <c r="S104" s="17" t="s">
        <v>123</v>
      </c>
      <c r="T104" s="8" t="s">
        <v>123</v>
      </c>
      <c r="U104" s="17"/>
      <c r="V104" s="17"/>
      <c r="W104" s="21" t="s">
        <v>124</v>
      </c>
      <c r="X104" s="17"/>
      <c r="Y104" s="26"/>
      <c r="Z104" s="26"/>
      <c r="AA104" s="27">
        <v>204.6</v>
      </c>
      <c r="AB104" s="28">
        <v>70.46</v>
      </c>
      <c r="AC104" s="28">
        <v>70.264</v>
      </c>
    </row>
    <row r="105" customHeight="1" spans="2:29">
      <c r="B105" s="7">
        <f t="shared" ref="B105:B115" si="4">IF(C105=C104,B104,B104+1)</f>
        <v>94064</v>
      </c>
      <c r="C105" s="9" t="s">
        <v>342</v>
      </c>
      <c r="D105" s="12" t="s">
        <v>48</v>
      </c>
      <c r="E105" s="8" t="s">
        <v>65</v>
      </c>
      <c r="F105" s="8" t="s">
        <v>343</v>
      </c>
      <c r="G105" s="8"/>
      <c r="H105" s="8" t="s">
        <v>344</v>
      </c>
      <c r="I105" s="8" t="s">
        <v>97</v>
      </c>
      <c r="J105" s="12" t="s">
        <v>37</v>
      </c>
      <c r="K105" s="8" t="s">
        <v>99</v>
      </c>
      <c r="L105" s="17">
        <v>1</v>
      </c>
      <c r="M105" s="8" t="s">
        <v>216</v>
      </c>
      <c r="N105" s="17"/>
      <c r="O105" s="17"/>
      <c r="P105" s="17"/>
      <c r="Q105" s="17"/>
      <c r="R105" s="17"/>
      <c r="S105" s="17"/>
      <c r="T105" s="17"/>
      <c r="U105" s="17"/>
      <c r="V105" s="17"/>
      <c r="W105" s="22"/>
      <c r="X105" s="17"/>
      <c r="Y105" s="26"/>
      <c r="Z105" s="26"/>
      <c r="AA105" s="27">
        <v>201.3</v>
      </c>
      <c r="AB105" s="28">
        <v>67</v>
      </c>
      <c r="AC105" s="28">
        <v>67.4</v>
      </c>
    </row>
    <row r="106" customHeight="1" spans="2:29">
      <c r="B106" s="7">
        <f t="shared" si="4"/>
        <v>94065</v>
      </c>
      <c r="C106" s="9" t="s">
        <v>345</v>
      </c>
      <c r="D106" s="12" t="s">
        <v>48</v>
      </c>
      <c r="E106" s="8" t="s">
        <v>65</v>
      </c>
      <c r="F106" s="8" t="s">
        <v>346</v>
      </c>
      <c r="G106" s="8"/>
      <c r="H106" s="8" t="s">
        <v>347</v>
      </c>
      <c r="I106" s="8" t="s">
        <v>97</v>
      </c>
      <c r="J106" s="12" t="s">
        <v>37</v>
      </c>
      <c r="K106" s="8" t="s">
        <v>99</v>
      </c>
      <c r="L106" s="17">
        <v>1</v>
      </c>
      <c r="M106" s="8" t="s">
        <v>216</v>
      </c>
      <c r="N106" s="17"/>
      <c r="O106" s="17"/>
      <c r="P106" s="17"/>
      <c r="Q106" s="17"/>
      <c r="R106" s="17"/>
      <c r="S106" s="17"/>
      <c r="T106" s="17"/>
      <c r="U106" s="17"/>
      <c r="V106" s="17"/>
      <c r="W106" s="22"/>
      <c r="X106" s="17"/>
      <c r="Y106" s="26"/>
      <c r="Z106" s="26"/>
      <c r="AA106" s="27">
        <v>207.2</v>
      </c>
      <c r="AB106" s="28">
        <v>60.6</v>
      </c>
      <c r="AC106" s="28">
        <v>65.68</v>
      </c>
    </row>
    <row r="107" customHeight="1" spans="2:29">
      <c r="B107" s="7">
        <f t="shared" si="4"/>
        <v>94066</v>
      </c>
      <c r="C107" s="9" t="s">
        <v>348</v>
      </c>
      <c r="D107" s="12" t="s">
        <v>48</v>
      </c>
      <c r="E107" s="8" t="s">
        <v>65</v>
      </c>
      <c r="F107" s="8" t="s">
        <v>349</v>
      </c>
      <c r="G107" s="8"/>
      <c r="H107" s="8" t="s">
        <v>350</v>
      </c>
      <c r="I107" s="8" t="s">
        <v>97</v>
      </c>
      <c r="J107" s="12" t="s">
        <v>37</v>
      </c>
      <c r="K107" s="8" t="s">
        <v>99</v>
      </c>
      <c r="L107" s="17">
        <v>1</v>
      </c>
      <c r="M107" s="8" t="s">
        <v>216</v>
      </c>
      <c r="N107" s="17"/>
      <c r="O107" s="17"/>
      <c r="P107" s="17"/>
      <c r="Q107" s="17"/>
      <c r="R107" s="17"/>
      <c r="S107" s="17"/>
      <c r="T107" s="17"/>
      <c r="U107" s="17"/>
      <c r="V107" s="17"/>
      <c r="W107" s="22"/>
      <c r="X107" s="17"/>
      <c r="Y107" s="26"/>
      <c r="Z107" s="26"/>
      <c r="AA107" s="27">
        <v>200.1</v>
      </c>
      <c r="AB107" s="28">
        <v>60.4</v>
      </c>
      <c r="AC107" s="28">
        <v>65.3</v>
      </c>
    </row>
    <row r="108" customHeight="1" spans="2:29">
      <c r="B108" s="7">
        <f t="shared" si="4"/>
        <v>94067</v>
      </c>
      <c r="C108" s="9" t="s">
        <v>351</v>
      </c>
      <c r="D108" s="12" t="s">
        <v>48</v>
      </c>
      <c r="E108" s="8" t="s">
        <v>65</v>
      </c>
      <c r="F108" s="8" t="s">
        <v>352</v>
      </c>
      <c r="G108" s="8"/>
      <c r="H108" s="8" t="s">
        <v>353</v>
      </c>
      <c r="I108" s="8" t="s">
        <v>97</v>
      </c>
      <c r="J108" s="12" t="s">
        <v>37</v>
      </c>
      <c r="K108" s="8" t="s">
        <v>99</v>
      </c>
      <c r="L108" s="17">
        <v>2</v>
      </c>
      <c r="M108" s="8" t="s">
        <v>216</v>
      </c>
      <c r="N108" s="17"/>
      <c r="O108" s="17"/>
      <c r="P108" s="17"/>
      <c r="Q108" s="17"/>
      <c r="R108" s="17"/>
      <c r="S108" s="17"/>
      <c r="T108" s="17"/>
      <c r="U108" s="17"/>
      <c r="V108" s="17"/>
      <c r="W108" s="22"/>
      <c r="X108" s="17"/>
      <c r="Y108" s="26"/>
      <c r="Z108" s="26"/>
      <c r="AA108" s="27">
        <v>202.9</v>
      </c>
      <c r="AB108" s="28">
        <v>58.6</v>
      </c>
      <c r="AC108" s="28">
        <v>64.02</v>
      </c>
    </row>
    <row r="109" customHeight="1" spans="2:29">
      <c r="B109" s="7">
        <f t="shared" si="4"/>
        <v>94068</v>
      </c>
      <c r="C109" s="9" t="s">
        <v>354</v>
      </c>
      <c r="D109" s="12" t="s">
        <v>48</v>
      </c>
      <c r="E109" s="8" t="s">
        <v>65</v>
      </c>
      <c r="F109" s="8" t="s">
        <v>355</v>
      </c>
      <c r="G109" s="8"/>
      <c r="H109" s="8" t="s">
        <v>356</v>
      </c>
      <c r="I109" s="8" t="s">
        <v>97</v>
      </c>
      <c r="J109" s="12" t="s">
        <v>37</v>
      </c>
      <c r="K109" s="8" t="s">
        <v>99</v>
      </c>
      <c r="L109" s="17">
        <v>3</v>
      </c>
      <c r="M109" s="8" t="s">
        <v>216</v>
      </c>
      <c r="N109" s="17"/>
      <c r="O109" s="17"/>
      <c r="P109" s="17"/>
      <c r="Q109" s="17"/>
      <c r="R109" s="17"/>
      <c r="S109" s="17"/>
      <c r="T109" s="17"/>
      <c r="U109" s="17"/>
      <c r="V109" s="17"/>
      <c r="W109" s="22"/>
      <c r="X109" s="17"/>
      <c r="Y109" s="26"/>
      <c r="Z109" s="26"/>
      <c r="AA109" s="27">
        <v>204.9</v>
      </c>
      <c r="AB109" s="28">
        <v>66.1</v>
      </c>
      <c r="AC109" s="28">
        <v>67.42</v>
      </c>
    </row>
    <row r="110" customHeight="1" spans="2:29">
      <c r="B110" s="7">
        <f t="shared" si="4"/>
        <v>94069</v>
      </c>
      <c r="C110" s="8" t="s">
        <v>357</v>
      </c>
      <c r="D110" s="12" t="s">
        <v>45</v>
      </c>
      <c r="E110" s="8" t="s">
        <v>51</v>
      </c>
      <c r="F110" s="8" t="s">
        <v>358</v>
      </c>
      <c r="G110" s="14"/>
      <c r="H110" s="45" t="s">
        <v>359</v>
      </c>
      <c r="I110" s="8" t="s">
        <v>68</v>
      </c>
      <c r="J110" s="12" t="s">
        <v>37</v>
      </c>
      <c r="K110" s="8" t="s">
        <v>360</v>
      </c>
      <c r="L110" s="17">
        <v>1</v>
      </c>
      <c r="M110" s="8" t="s">
        <v>39</v>
      </c>
      <c r="N110" s="8"/>
      <c r="O110" s="18"/>
      <c r="P110" s="8" t="s">
        <v>130</v>
      </c>
      <c r="Q110" s="17"/>
      <c r="R110" s="18"/>
      <c r="S110" s="18"/>
      <c r="T110" s="18"/>
      <c r="U110" s="17"/>
      <c r="V110" s="17"/>
      <c r="W110" s="21"/>
      <c r="X110" s="8"/>
      <c r="Y110" s="26"/>
      <c r="Z110" s="26"/>
      <c r="AA110" s="27">
        <v>201.5</v>
      </c>
      <c r="AB110" s="28">
        <v>58.8</v>
      </c>
      <c r="AC110" s="28">
        <v>63.82</v>
      </c>
    </row>
    <row r="111" customHeight="1" spans="2:29">
      <c r="B111" s="7">
        <f t="shared" si="4"/>
        <v>94069</v>
      </c>
      <c r="C111" s="8" t="s">
        <v>357</v>
      </c>
      <c r="D111" s="12" t="s">
        <v>45</v>
      </c>
      <c r="E111" s="8" t="s">
        <v>51</v>
      </c>
      <c r="F111" s="8" t="s">
        <v>358</v>
      </c>
      <c r="G111" s="14"/>
      <c r="H111" s="45" t="s">
        <v>359</v>
      </c>
      <c r="I111" s="8" t="s">
        <v>68</v>
      </c>
      <c r="J111" s="12" t="s">
        <v>32</v>
      </c>
      <c r="K111" s="8" t="s">
        <v>69</v>
      </c>
      <c r="L111" s="17">
        <v>1</v>
      </c>
      <c r="M111" s="8" t="s">
        <v>39</v>
      </c>
      <c r="N111" s="8"/>
      <c r="O111" s="18"/>
      <c r="P111" s="8" t="s">
        <v>361</v>
      </c>
      <c r="Q111" s="17"/>
      <c r="R111" s="18"/>
      <c r="S111" s="18"/>
      <c r="T111" s="18"/>
      <c r="U111" s="17"/>
      <c r="V111" s="17"/>
      <c r="W111" s="21"/>
      <c r="X111" s="8"/>
      <c r="Y111" s="26"/>
      <c r="Z111" s="26"/>
      <c r="AA111" s="27">
        <v>185.5</v>
      </c>
      <c r="AB111" s="28">
        <v>71.8</v>
      </c>
      <c r="AC111" s="28">
        <v>68.14</v>
      </c>
    </row>
    <row r="112" customHeight="1" spans="2:29">
      <c r="B112" s="7">
        <f t="shared" si="4"/>
        <v>94070</v>
      </c>
      <c r="C112" s="8" t="s">
        <v>362</v>
      </c>
      <c r="D112" s="12" t="s">
        <v>45</v>
      </c>
      <c r="E112" s="8" t="s">
        <v>51</v>
      </c>
      <c r="F112" s="8" t="s">
        <v>363</v>
      </c>
      <c r="G112" s="14"/>
      <c r="H112" s="45" t="s">
        <v>359</v>
      </c>
      <c r="I112" s="8" t="s">
        <v>68</v>
      </c>
      <c r="J112" s="12" t="s">
        <v>37</v>
      </c>
      <c r="K112" s="8" t="s">
        <v>360</v>
      </c>
      <c r="L112" s="17">
        <v>1</v>
      </c>
      <c r="M112" s="8" t="s">
        <v>39</v>
      </c>
      <c r="N112" s="8"/>
      <c r="O112" s="18"/>
      <c r="P112" s="8" t="s">
        <v>130</v>
      </c>
      <c r="Q112" s="17"/>
      <c r="R112" s="18"/>
      <c r="S112" s="18"/>
      <c r="T112" s="18"/>
      <c r="U112" s="17"/>
      <c r="V112" s="17"/>
      <c r="W112" s="21"/>
      <c r="X112" s="17"/>
      <c r="Y112" s="26"/>
      <c r="Z112" s="26"/>
      <c r="AA112" s="27">
        <v>185.5</v>
      </c>
      <c r="AB112" s="28">
        <v>75.2</v>
      </c>
      <c r="AC112" s="28">
        <v>68.18</v>
      </c>
    </row>
    <row r="113" customHeight="1" spans="2:29">
      <c r="B113" s="7">
        <f t="shared" si="4"/>
        <v>94071</v>
      </c>
      <c r="C113" s="8" t="s">
        <v>364</v>
      </c>
      <c r="D113" s="9" t="s">
        <v>45</v>
      </c>
      <c r="E113" s="8" t="s">
        <v>51</v>
      </c>
      <c r="F113" s="8" t="s">
        <v>365</v>
      </c>
      <c r="G113" s="14"/>
      <c r="H113" s="8" t="s">
        <v>366</v>
      </c>
      <c r="I113" s="8" t="s">
        <v>68</v>
      </c>
      <c r="J113" s="9" t="s">
        <v>37</v>
      </c>
      <c r="K113" s="8" t="s">
        <v>99</v>
      </c>
      <c r="L113" s="8">
        <v>1</v>
      </c>
      <c r="M113" s="8" t="s">
        <v>39</v>
      </c>
      <c r="N113" s="8" t="s">
        <v>40</v>
      </c>
      <c r="O113" s="14"/>
      <c r="P113" s="8" t="s">
        <v>130</v>
      </c>
      <c r="Q113" s="8"/>
      <c r="R113" s="14"/>
      <c r="S113" s="14"/>
      <c r="T113" s="14"/>
      <c r="U113" s="8"/>
      <c r="V113" s="8"/>
      <c r="W113" s="21"/>
      <c r="X113" s="8"/>
      <c r="Y113" s="26"/>
      <c r="Z113" s="26"/>
      <c r="AA113" s="27">
        <v>200.6</v>
      </c>
      <c r="AB113" s="28">
        <v>62.4</v>
      </c>
      <c r="AC113" s="28">
        <v>66.08</v>
      </c>
    </row>
    <row r="114" customHeight="1" spans="2:29">
      <c r="B114" s="7">
        <f t="shared" si="4"/>
        <v>94071</v>
      </c>
      <c r="C114" s="8" t="s">
        <v>364</v>
      </c>
      <c r="D114" s="9" t="s">
        <v>45</v>
      </c>
      <c r="E114" s="8" t="s">
        <v>51</v>
      </c>
      <c r="F114" s="8" t="s">
        <v>365</v>
      </c>
      <c r="G114" s="14"/>
      <c r="H114" s="8" t="s">
        <v>366</v>
      </c>
      <c r="I114" s="8" t="s">
        <v>68</v>
      </c>
      <c r="J114" s="9" t="s">
        <v>32</v>
      </c>
      <c r="K114" s="8" t="s">
        <v>367</v>
      </c>
      <c r="L114" s="8">
        <v>1</v>
      </c>
      <c r="M114" s="8" t="s">
        <v>39</v>
      </c>
      <c r="N114" s="8" t="s">
        <v>40</v>
      </c>
      <c r="O114" s="14"/>
      <c r="P114" s="8" t="s">
        <v>183</v>
      </c>
      <c r="Q114" s="8"/>
      <c r="R114" s="14"/>
      <c r="S114" s="14"/>
      <c r="T114" s="14"/>
      <c r="U114" s="8"/>
      <c r="V114" s="8"/>
      <c r="W114" s="21"/>
      <c r="X114" s="8"/>
      <c r="Y114" s="26"/>
      <c r="Z114" s="26"/>
      <c r="AA114" s="27">
        <v>188.5</v>
      </c>
      <c r="AB114" s="28">
        <v>69.4</v>
      </c>
      <c r="AC114" s="28">
        <v>66.46</v>
      </c>
    </row>
    <row r="115" customHeight="1" spans="2:29">
      <c r="B115" s="7">
        <f t="shared" si="4"/>
        <v>94072</v>
      </c>
      <c r="C115" s="8" t="s">
        <v>368</v>
      </c>
      <c r="D115" s="9" t="s">
        <v>45</v>
      </c>
      <c r="E115" s="8" t="s">
        <v>51</v>
      </c>
      <c r="F115" s="8" t="s">
        <v>365</v>
      </c>
      <c r="G115" s="14"/>
      <c r="H115" s="8" t="s">
        <v>366</v>
      </c>
      <c r="I115" s="8" t="s">
        <v>68</v>
      </c>
      <c r="J115" s="9" t="s">
        <v>37</v>
      </c>
      <c r="K115" s="8" t="s">
        <v>99</v>
      </c>
      <c r="L115" s="8">
        <v>1</v>
      </c>
      <c r="M115" s="8" t="s">
        <v>39</v>
      </c>
      <c r="N115" s="8" t="s">
        <v>40</v>
      </c>
      <c r="O115" s="14"/>
      <c r="P115" s="8" t="s">
        <v>41</v>
      </c>
      <c r="Q115" s="8"/>
      <c r="R115" s="14"/>
      <c r="S115" s="14"/>
      <c r="T115" s="14"/>
      <c r="U115" s="8"/>
      <c r="V115" s="8"/>
      <c r="W115" s="21"/>
      <c r="X115" s="8"/>
      <c r="Y115" s="26"/>
      <c r="Z115" s="26"/>
      <c r="AA115" s="27">
        <v>199.9</v>
      </c>
      <c r="AB115" s="28">
        <v>72</v>
      </c>
      <c r="AC115" s="28">
        <v>69.42</v>
      </c>
    </row>
    <row r="116" customHeight="1" spans="2:29">
      <c r="B116" s="7">
        <v>95073</v>
      </c>
      <c r="C116" s="8" t="s">
        <v>369</v>
      </c>
      <c r="D116" s="8" t="s">
        <v>45</v>
      </c>
      <c r="E116" s="8" t="s">
        <v>33</v>
      </c>
      <c r="F116" s="8" t="s">
        <v>370</v>
      </c>
      <c r="G116" s="8"/>
      <c r="H116" s="8" t="s">
        <v>371</v>
      </c>
      <c r="I116" s="8" t="s">
        <v>74</v>
      </c>
      <c r="J116" s="29" t="s">
        <v>37</v>
      </c>
      <c r="K116" s="8" t="s">
        <v>372</v>
      </c>
      <c r="L116" s="8">
        <v>1</v>
      </c>
      <c r="M116" s="8" t="s">
        <v>39</v>
      </c>
      <c r="N116" s="8" t="s">
        <v>40</v>
      </c>
      <c r="O116" s="8"/>
      <c r="P116" s="8" t="s">
        <v>130</v>
      </c>
      <c r="Q116" s="8"/>
      <c r="R116" s="8"/>
      <c r="S116" s="8"/>
      <c r="T116" s="8"/>
      <c r="U116" s="8"/>
      <c r="V116" s="8"/>
      <c r="W116" s="21"/>
      <c r="X116" s="8"/>
      <c r="Y116" s="26"/>
      <c r="Z116" s="26"/>
      <c r="AA116" s="27">
        <v>203.5</v>
      </c>
      <c r="AB116" s="28">
        <v>70.6</v>
      </c>
      <c r="AC116" s="28">
        <v>70.4</v>
      </c>
    </row>
    <row r="117" customHeight="1" spans="2:29">
      <c r="B117" s="7">
        <f t="shared" ref="B117:B128" si="5">IF(C117=C116,B116,B116+1)</f>
        <v>95073</v>
      </c>
      <c r="C117" s="8" t="s">
        <v>369</v>
      </c>
      <c r="D117" s="8" t="s">
        <v>45</v>
      </c>
      <c r="E117" s="8" t="s">
        <v>33</v>
      </c>
      <c r="F117" s="8" t="s">
        <v>370</v>
      </c>
      <c r="G117" s="8"/>
      <c r="H117" s="8" t="s">
        <v>371</v>
      </c>
      <c r="I117" s="8" t="s">
        <v>74</v>
      </c>
      <c r="J117" s="29" t="s">
        <v>32</v>
      </c>
      <c r="K117" s="8" t="s">
        <v>373</v>
      </c>
      <c r="L117" s="8">
        <v>1</v>
      </c>
      <c r="M117" s="8" t="s">
        <v>39</v>
      </c>
      <c r="N117" s="8" t="s">
        <v>40</v>
      </c>
      <c r="O117" s="8"/>
      <c r="P117" s="8" t="s">
        <v>200</v>
      </c>
      <c r="Q117" s="8"/>
      <c r="R117" s="8"/>
      <c r="S117" s="8"/>
      <c r="T117" s="8"/>
      <c r="U117" s="8"/>
      <c r="V117" s="8"/>
      <c r="W117" s="21"/>
      <c r="X117" s="8"/>
      <c r="Y117" s="26"/>
      <c r="Z117" s="26"/>
      <c r="AA117" s="27">
        <v>190.1</v>
      </c>
      <c r="AB117" s="28">
        <v>69.2</v>
      </c>
      <c r="AC117" s="28">
        <v>65.84</v>
      </c>
    </row>
    <row r="118" customHeight="1" spans="2:29">
      <c r="B118" s="7">
        <f t="shared" si="5"/>
        <v>95074</v>
      </c>
      <c r="C118" s="8" t="s">
        <v>374</v>
      </c>
      <c r="D118" s="8" t="s">
        <v>45</v>
      </c>
      <c r="E118" s="8" t="s">
        <v>375</v>
      </c>
      <c r="F118" s="8" t="s">
        <v>370</v>
      </c>
      <c r="G118" s="8"/>
      <c r="H118" s="8" t="s">
        <v>376</v>
      </c>
      <c r="I118" s="8" t="s">
        <v>47</v>
      </c>
      <c r="J118" s="29" t="s">
        <v>37</v>
      </c>
      <c r="K118" s="8" t="s">
        <v>377</v>
      </c>
      <c r="L118" s="8">
        <v>1</v>
      </c>
      <c r="M118" s="8" t="s">
        <v>39</v>
      </c>
      <c r="N118" s="8" t="s">
        <v>40</v>
      </c>
      <c r="O118" s="8"/>
      <c r="P118" s="8" t="s">
        <v>130</v>
      </c>
      <c r="Q118" s="8"/>
      <c r="R118" s="8"/>
      <c r="S118" s="8"/>
      <c r="T118" s="8"/>
      <c r="U118" s="8"/>
      <c r="V118" s="8"/>
      <c r="W118" s="21"/>
      <c r="X118" s="8"/>
      <c r="Y118" s="26"/>
      <c r="Z118" s="26"/>
      <c r="AA118" s="27">
        <v>196</v>
      </c>
      <c r="AB118" s="28">
        <v>73.2</v>
      </c>
      <c r="AC118" s="28">
        <v>68.58</v>
      </c>
    </row>
    <row r="119" customHeight="1" spans="2:29">
      <c r="B119" s="7">
        <f t="shared" si="5"/>
        <v>95075</v>
      </c>
      <c r="C119" s="8" t="s">
        <v>378</v>
      </c>
      <c r="D119" s="8" t="s">
        <v>45</v>
      </c>
      <c r="E119" s="8" t="s">
        <v>51</v>
      </c>
      <c r="F119" s="8" t="s">
        <v>379</v>
      </c>
      <c r="G119" s="8"/>
      <c r="H119" s="8" t="s">
        <v>380</v>
      </c>
      <c r="I119" s="8" t="s">
        <v>97</v>
      </c>
      <c r="J119" s="29" t="s">
        <v>37</v>
      </c>
      <c r="K119" s="8" t="s">
        <v>99</v>
      </c>
      <c r="L119" s="8">
        <v>1</v>
      </c>
      <c r="M119" s="8" t="s">
        <v>39</v>
      </c>
      <c r="N119" s="8" t="s">
        <v>40</v>
      </c>
      <c r="O119" s="8"/>
      <c r="P119" s="8"/>
      <c r="Q119" s="8"/>
      <c r="R119" s="8"/>
      <c r="S119" s="8"/>
      <c r="T119" s="8"/>
      <c r="U119" s="8"/>
      <c r="V119" s="8"/>
      <c r="W119" s="21"/>
      <c r="X119" s="8"/>
      <c r="Y119" s="26"/>
      <c r="Z119" s="26"/>
      <c r="AA119" s="27">
        <v>208</v>
      </c>
      <c r="AB119" s="28">
        <v>71.6</v>
      </c>
      <c r="AC119" s="28">
        <v>70.38</v>
      </c>
    </row>
    <row r="120" customHeight="1" spans="2:29">
      <c r="B120" s="7">
        <f t="shared" si="5"/>
        <v>95076</v>
      </c>
      <c r="C120" s="8" t="s">
        <v>381</v>
      </c>
      <c r="D120" s="8" t="s">
        <v>45</v>
      </c>
      <c r="E120" s="8" t="s">
        <v>101</v>
      </c>
      <c r="F120" s="8" t="s">
        <v>382</v>
      </c>
      <c r="G120" s="8"/>
      <c r="H120" s="8" t="s">
        <v>383</v>
      </c>
      <c r="I120" s="8" t="s">
        <v>384</v>
      </c>
      <c r="J120" s="29" t="s">
        <v>37</v>
      </c>
      <c r="K120" s="8" t="s">
        <v>385</v>
      </c>
      <c r="L120" s="8">
        <v>1</v>
      </c>
      <c r="M120" s="8" t="s">
        <v>39</v>
      </c>
      <c r="N120" s="8" t="s">
        <v>40</v>
      </c>
      <c r="O120" s="8"/>
      <c r="P120" s="8"/>
      <c r="Q120" s="8"/>
      <c r="R120" s="8"/>
      <c r="S120" s="8"/>
      <c r="T120" s="8"/>
      <c r="U120" s="8"/>
      <c r="V120" s="8"/>
      <c r="W120" s="21" t="s">
        <v>386</v>
      </c>
      <c r="X120" s="8"/>
      <c r="Y120" s="26"/>
      <c r="Z120" s="26"/>
      <c r="AA120" s="27">
        <v>189.5</v>
      </c>
      <c r="AB120" s="28">
        <v>70.2</v>
      </c>
      <c r="AC120" s="28">
        <v>66.98</v>
      </c>
    </row>
    <row r="121" customHeight="1" spans="2:29">
      <c r="B121" s="7">
        <f t="shared" si="5"/>
        <v>95076</v>
      </c>
      <c r="C121" s="8" t="s">
        <v>381</v>
      </c>
      <c r="D121" s="8" t="s">
        <v>45</v>
      </c>
      <c r="E121" s="8" t="s">
        <v>101</v>
      </c>
      <c r="F121" s="8" t="s">
        <v>382</v>
      </c>
      <c r="G121" s="8"/>
      <c r="H121" s="8" t="s">
        <v>383</v>
      </c>
      <c r="I121" s="8" t="s">
        <v>97</v>
      </c>
      <c r="J121" s="29" t="s">
        <v>32</v>
      </c>
      <c r="K121" s="8" t="s">
        <v>99</v>
      </c>
      <c r="L121" s="8">
        <v>1</v>
      </c>
      <c r="M121" s="8" t="s">
        <v>39</v>
      </c>
      <c r="N121" s="8" t="s">
        <v>40</v>
      </c>
      <c r="O121" s="8"/>
      <c r="P121" s="8" t="s">
        <v>57</v>
      </c>
      <c r="Q121" s="8"/>
      <c r="R121" s="8"/>
      <c r="S121" s="8"/>
      <c r="T121" s="8"/>
      <c r="U121" s="8"/>
      <c r="V121" s="8"/>
      <c r="W121" s="21"/>
      <c r="X121" s="8"/>
      <c r="Y121" s="26"/>
      <c r="Z121" s="26"/>
      <c r="AA121" s="27">
        <v>185</v>
      </c>
      <c r="AB121" s="28">
        <v>72</v>
      </c>
      <c r="AC121" s="28">
        <v>67.48</v>
      </c>
    </row>
    <row r="122" customHeight="1" spans="2:29">
      <c r="B122" s="7">
        <f t="shared" si="5"/>
        <v>95076</v>
      </c>
      <c r="C122" s="8" t="s">
        <v>381</v>
      </c>
      <c r="D122" s="8" t="s">
        <v>45</v>
      </c>
      <c r="E122" s="8" t="s">
        <v>101</v>
      </c>
      <c r="F122" s="8" t="s">
        <v>382</v>
      </c>
      <c r="G122" s="8"/>
      <c r="H122" s="8" t="s">
        <v>383</v>
      </c>
      <c r="I122" s="8" t="s">
        <v>387</v>
      </c>
      <c r="J122" s="29" t="s">
        <v>45</v>
      </c>
      <c r="K122" s="8" t="s">
        <v>388</v>
      </c>
      <c r="L122" s="8">
        <v>1</v>
      </c>
      <c r="M122" s="8" t="s">
        <v>39</v>
      </c>
      <c r="N122" s="8"/>
      <c r="O122" s="8"/>
      <c r="P122" s="8" t="s">
        <v>130</v>
      </c>
      <c r="Q122" s="8"/>
      <c r="R122" s="8"/>
      <c r="S122" s="8"/>
      <c r="T122" s="8"/>
      <c r="U122" s="8"/>
      <c r="V122" s="8"/>
      <c r="W122" s="21"/>
      <c r="X122" s="8"/>
      <c r="Y122" s="26"/>
      <c r="Z122" s="26"/>
      <c r="AA122" s="27">
        <v>175.7</v>
      </c>
      <c r="AB122" s="28">
        <v>65.8</v>
      </c>
      <c r="AC122" s="28">
        <v>62.46</v>
      </c>
    </row>
    <row r="123" customHeight="1" spans="2:29">
      <c r="B123" s="7">
        <f t="shared" si="5"/>
        <v>95076</v>
      </c>
      <c r="C123" s="8" t="s">
        <v>381</v>
      </c>
      <c r="D123" s="8" t="s">
        <v>45</v>
      </c>
      <c r="E123" s="8" t="s">
        <v>101</v>
      </c>
      <c r="F123" s="8" t="s">
        <v>382</v>
      </c>
      <c r="G123" s="8"/>
      <c r="H123" s="8" t="s">
        <v>383</v>
      </c>
      <c r="I123" s="8" t="s">
        <v>389</v>
      </c>
      <c r="J123" s="29" t="s">
        <v>48</v>
      </c>
      <c r="K123" s="8" t="s">
        <v>390</v>
      </c>
      <c r="L123" s="8">
        <v>1</v>
      </c>
      <c r="M123" s="8" t="s">
        <v>39</v>
      </c>
      <c r="N123" s="8" t="s">
        <v>40</v>
      </c>
      <c r="O123" s="8"/>
      <c r="P123" s="8" t="s">
        <v>41</v>
      </c>
      <c r="Q123" s="8"/>
      <c r="R123" s="8"/>
      <c r="S123" s="8"/>
      <c r="T123" s="8"/>
      <c r="U123" s="8"/>
      <c r="V123" s="8"/>
      <c r="W123" s="21"/>
      <c r="X123" s="8"/>
      <c r="Y123" s="26"/>
      <c r="Z123" s="26"/>
      <c r="AA123" s="27">
        <v>214.2</v>
      </c>
      <c r="AB123" s="28">
        <v>73.4</v>
      </c>
      <c r="AC123" s="28">
        <v>72.2</v>
      </c>
    </row>
    <row r="124" customHeight="1" spans="2:29">
      <c r="B124" s="7">
        <f t="shared" si="5"/>
        <v>95077</v>
      </c>
      <c r="C124" s="8" t="s">
        <v>391</v>
      </c>
      <c r="D124" s="8" t="s">
        <v>48</v>
      </c>
      <c r="E124" s="8" t="s">
        <v>65</v>
      </c>
      <c r="F124" s="8" t="s">
        <v>392</v>
      </c>
      <c r="G124" s="8"/>
      <c r="H124" s="8" t="s">
        <v>393</v>
      </c>
      <c r="I124" s="8" t="s">
        <v>105</v>
      </c>
      <c r="J124" s="29" t="s">
        <v>37</v>
      </c>
      <c r="K124" s="8" t="s">
        <v>99</v>
      </c>
      <c r="L124" s="8">
        <v>1</v>
      </c>
      <c r="M124" s="8" t="s">
        <v>39</v>
      </c>
      <c r="N124" s="8" t="s">
        <v>40</v>
      </c>
      <c r="O124" s="8"/>
      <c r="P124" s="8"/>
      <c r="Q124" s="8"/>
      <c r="R124" s="8"/>
      <c r="S124" s="8"/>
      <c r="T124" s="8"/>
      <c r="U124" s="8"/>
      <c r="V124" s="8"/>
      <c r="W124" s="21"/>
      <c r="X124" s="8"/>
      <c r="Y124" s="26"/>
      <c r="Z124" s="26"/>
      <c r="AA124" s="27">
        <v>192.7</v>
      </c>
      <c r="AB124" s="28">
        <v>67.4</v>
      </c>
      <c r="AC124" s="28">
        <v>66.5</v>
      </c>
    </row>
    <row r="125" customHeight="1" spans="2:29">
      <c r="B125" s="7">
        <f t="shared" si="5"/>
        <v>95078</v>
      </c>
      <c r="C125" s="8" t="s">
        <v>394</v>
      </c>
      <c r="D125" s="8" t="s">
        <v>48</v>
      </c>
      <c r="E125" s="8" t="s">
        <v>65</v>
      </c>
      <c r="F125" s="8" t="s">
        <v>395</v>
      </c>
      <c r="G125" s="8"/>
      <c r="H125" s="8" t="s">
        <v>396</v>
      </c>
      <c r="I125" s="8" t="s">
        <v>105</v>
      </c>
      <c r="J125" s="29" t="s">
        <v>37</v>
      </c>
      <c r="K125" s="8" t="s">
        <v>99</v>
      </c>
      <c r="L125" s="8">
        <v>1</v>
      </c>
      <c r="M125" s="8" t="s">
        <v>216</v>
      </c>
      <c r="N125" s="8"/>
      <c r="O125" s="8"/>
      <c r="P125" s="8"/>
      <c r="Q125" s="8"/>
      <c r="R125" s="8"/>
      <c r="S125" s="8"/>
      <c r="T125" s="8"/>
      <c r="U125" s="8"/>
      <c r="V125" s="8"/>
      <c r="W125" s="21"/>
      <c r="X125" s="8"/>
      <c r="Y125" s="26"/>
      <c r="Z125" s="26"/>
      <c r="AA125" s="27">
        <v>194.1</v>
      </c>
      <c r="AB125" s="28">
        <v>74.8</v>
      </c>
      <c r="AC125" s="28">
        <v>69.74</v>
      </c>
    </row>
    <row r="126" customHeight="1" spans="2:29">
      <c r="B126" s="7">
        <f t="shared" si="5"/>
        <v>95079</v>
      </c>
      <c r="C126" s="8" t="s">
        <v>397</v>
      </c>
      <c r="D126" s="8" t="s">
        <v>48</v>
      </c>
      <c r="E126" s="8" t="s">
        <v>65</v>
      </c>
      <c r="F126" s="8" t="s">
        <v>398</v>
      </c>
      <c r="G126" s="8"/>
      <c r="H126" s="8" t="s">
        <v>399</v>
      </c>
      <c r="I126" s="8" t="s">
        <v>105</v>
      </c>
      <c r="J126" s="29" t="s">
        <v>37</v>
      </c>
      <c r="K126" s="8" t="s">
        <v>99</v>
      </c>
      <c r="L126" s="8">
        <v>1</v>
      </c>
      <c r="M126" s="8" t="s">
        <v>39</v>
      </c>
      <c r="N126" s="8" t="s">
        <v>40</v>
      </c>
      <c r="O126" s="8"/>
      <c r="P126" s="8"/>
      <c r="Q126" s="8"/>
      <c r="R126" s="8"/>
      <c r="S126" s="8"/>
      <c r="T126" s="8"/>
      <c r="U126" s="8"/>
      <c r="V126" s="8"/>
      <c r="W126" s="21"/>
      <c r="X126" s="8"/>
      <c r="Y126" s="26"/>
      <c r="Z126" s="26"/>
      <c r="AA126" s="27">
        <v>195.9</v>
      </c>
      <c r="AB126" s="28">
        <v>68.8</v>
      </c>
      <c r="AC126" s="28">
        <v>67.68</v>
      </c>
    </row>
    <row r="127" customHeight="1" spans="2:29">
      <c r="B127" s="7">
        <f t="shared" si="5"/>
        <v>95080</v>
      </c>
      <c r="C127" s="8" t="s">
        <v>400</v>
      </c>
      <c r="D127" s="8" t="s">
        <v>48</v>
      </c>
      <c r="E127" s="8" t="s">
        <v>65</v>
      </c>
      <c r="F127" s="8" t="s">
        <v>401</v>
      </c>
      <c r="G127" s="8"/>
      <c r="H127" s="8" t="s">
        <v>402</v>
      </c>
      <c r="I127" s="8" t="s">
        <v>105</v>
      </c>
      <c r="J127" s="29" t="s">
        <v>37</v>
      </c>
      <c r="K127" s="8" t="s">
        <v>99</v>
      </c>
      <c r="L127" s="8">
        <v>1</v>
      </c>
      <c r="M127" s="8" t="s">
        <v>216</v>
      </c>
      <c r="N127" s="8"/>
      <c r="O127" s="8"/>
      <c r="P127" s="8"/>
      <c r="Q127" s="8"/>
      <c r="R127" s="8"/>
      <c r="S127" s="8"/>
      <c r="T127" s="8"/>
      <c r="U127" s="8"/>
      <c r="V127" s="8"/>
      <c r="W127" s="21"/>
      <c r="X127" s="8"/>
      <c r="Y127" s="26"/>
      <c r="Z127" s="26"/>
      <c r="AA127" s="27">
        <v>176</v>
      </c>
      <c r="AB127" s="28">
        <v>65.6</v>
      </c>
      <c r="AC127" s="28">
        <v>62.44</v>
      </c>
    </row>
    <row r="128" customHeight="1" spans="2:29">
      <c r="B128" s="7">
        <f t="shared" si="5"/>
        <v>95081</v>
      </c>
      <c r="C128" s="8" t="s">
        <v>403</v>
      </c>
      <c r="D128" s="8" t="s">
        <v>48</v>
      </c>
      <c r="E128" s="8" t="s">
        <v>65</v>
      </c>
      <c r="F128" s="8" t="s">
        <v>404</v>
      </c>
      <c r="G128" s="8"/>
      <c r="H128" s="8" t="s">
        <v>405</v>
      </c>
      <c r="I128" s="8" t="s">
        <v>105</v>
      </c>
      <c r="J128" s="29" t="s">
        <v>37</v>
      </c>
      <c r="K128" s="8" t="s">
        <v>99</v>
      </c>
      <c r="L128" s="8">
        <v>1</v>
      </c>
      <c r="M128" s="8" t="s">
        <v>216</v>
      </c>
      <c r="N128" s="8"/>
      <c r="O128" s="8"/>
      <c r="P128" s="8"/>
      <c r="Q128" s="8"/>
      <c r="R128" s="8"/>
      <c r="S128" s="8" t="s">
        <v>123</v>
      </c>
      <c r="T128" s="8" t="s">
        <v>123</v>
      </c>
      <c r="U128" s="8"/>
      <c r="V128" s="8"/>
      <c r="W128" s="21" t="s">
        <v>124</v>
      </c>
      <c r="X128" s="8"/>
      <c r="Y128" s="26"/>
      <c r="Z128" s="26"/>
      <c r="AA128" s="27">
        <v>197</v>
      </c>
      <c r="AB128" s="28">
        <v>62.4</v>
      </c>
      <c r="AC128" s="28">
        <v>65.3</v>
      </c>
    </row>
    <row r="129" customHeight="1" spans="2:29">
      <c r="B129" s="7">
        <v>96082</v>
      </c>
      <c r="C129" s="8" t="s">
        <v>406</v>
      </c>
      <c r="D129" s="8" t="s">
        <v>45</v>
      </c>
      <c r="E129" s="8" t="s">
        <v>33</v>
      </c>
      <c r="F129" s="8" t="s">
        <v>407</v>
      </c>
      <c r="G129" s="8"/>
      <c r="H129" s="8" t="s">
        <v>408</v>
      </c>
      <c r="I129" s="8" t="s">
        <v>74</v>
      </c>
      <c r="J129" s="8" t="s">
        <v>37</v>
      </c>
      <c r="K129" s="8" t="s">
        <v>199</v>
      </c>
      <c r="L129" s="8">
        <v>1</v>
      </c>
      <c r="M129" s="8" t="s">
        <v>39</v>
      </c>
      <c r="N129" s="8" t="s">
        <v>40</v>
      </c>
      <c r="O129" s="8"/>
      <c r="P129" s="8" t="s">
        <v>41</v>
      </c>
      <c r="Q129" s="8" t="s">
        <v>63</v>
      </c>
      <c r="R129" s="8"/>
      <c r="S129" s="8"/>
      <c r="T129" s="8"/>
      <c r="U129" s="8"/>
      <c r="V129" s="8"/>
      <c r="W129" s="21" t="s">
        <v>42</v>
      </c>
      <c r="X129" s="17"/>
      <c r="Y129" s="26"/>
      <c r="Z129" s="26"/>
      <c r="AA129" s="26"/>
      <c r="AB129" s="26"/>
      <c r="AC129" s="26"/>
    </row>
    <row r="130" customHeight="1" spans="2:29">
      <c r="B130" s="7">
        <f t="shared" ref="B130:B161" si="6">IF(C130=C129,B129,B129+1)</f>
        <v>96082</v>
      </c>
      <c r="C130" s="8" t="s">
        <v>406</v>
      </c>
      <c r="D130" s="8" t="s">
        <v>45</v>
      </c>
      <c r="E130" s="8" t="s">
        <v>33</v>
      </c>
      <c r="F130" s="8" t="s">
        <v>407</v>
      </c>
      <c r="G130" s="8"/>
      <c r="H130" s="8" t="s">
        <v>408</v>
      </c>
      <c r="I130" s="8" t="s">
        <v>97</v>
      </c>
      <c r="J130" s="8" t="s">
        <v>32</v>
      </c>
      <c r="K130" s="8" t="s">
        <v>360</v>
      </c>
      <c r="L130" s="8">
        <v>1</v>
      </c>
      <c r="M130" s="8" t="s">
        <v>39</v>
      </c>
      <c r="N130" s="8" t="s">
        <v>40</v>
      </c>
      <c r="O130" s="8"/>
      <c r="P130" s="8" t="s">
        <v>130</v>
      </c>
      <c r="Q130" s="8" t="s">
        <v>409</v>
      </c>
      <c r="R130" s="8"/>
      <c r="S130" s="8"/>
      <c r="T130" s="8"/>
      <c r="U130" s="8"/>
      <c r="V130" s="8"/>
      <c r="W130" s="22"/>
      <c r="X130" s="17"/>
      <c r="Y130" s="26"/>
      <c r="Z130" s="26"/>
      <c r="AA130" s="26"/>
      <c r="AB130" s="26"/>
      <c r="AC130" s="26"/>
    </row>
    <row r="131" customHeight="1" spans="2:29">
      <c r="B131" s="7">
        <f t="shared" si="6"/>
        <v>96083</v>
      </c>
      <c r="C131" s="8" t="s">
        <v>410</v>
      </c>
      <c r="D131" s="8" t="s">
        <v>45</v>
      </c>
      <c r="E131" s="8" t="s">
        <v>51</v>
      </c>
      <c r="F131" s="8" t="s">
        <v>411</v>
      </c>
      <c r="G131" s="8"/>
      <c r="H131" s="8" t="s">
        <v>412</v>
      </c>
      <c r="I131" s="8" t="s">
        <v>97</v>
      </c>
      <c r="J131" s="8" t="s">
        <v>37</v>
      </c>
      <c r="K131" s="8" t="s">
        <v>99</v>
      </c>
      <c r="L131" s="8">
        <v>1</v>
      </c>
      <c r="M131" s="8" t="s">
        <v>39</v>
      </c>
      <c r="N131" s="8" t="s">
        <v>40</v>
      </c>
      <c r="O131" s="8"/>
      <c r="P131" s="8" t="s">
        <v>57</v>
      </c>
      <c r="Q131" s="8" t="s">
        <v>211</v>
      </c>
      <c r="R131" s="8"/>
      <c r="S131" s="8"/>
      <c r="T131" s="8"/>
      <c r="U131" s="8"/>
      <c r="V131" s="8"/>
      <c r="W131" s="22"/>
      <c r="X131" s="17"/>
      <c r="Y131" s="26"/>
      <c r="Z131" s="26"/>
      <c r="AA131" s="26"/>
      <c r="AB131" s="26"/>
      <c r="AC131" s="26"/>
    </row>
    <row r="132" customHeight="1" spans="2:29">
      <c r="B132" s="7">
        <f t="shared" si="6"/>
        <v>96083</v>
      </c>
      <c r="C132" s="8" t="s">
        <v>410</v>
      </c>
      <c r="D132" s="8" t="s">
        <v>45</v>
      </c>
      <c r="E132" s="8" t="s">
        <v>51</v>
      </c>
      <c r="F132" s="8" t="s">
        <v>411</v>
      </c>
      <c r="G132" s="8"/>
      <c r="H132" s="8" t="s">
        <v>412</v>
      </c>
      <c r="I132" s="8" t="s">
        <v>97</v>
      </c>
      <c r="J132" s="9" t="s">
        <v>32</v>
      </c>
      <c r="K132" s="8" t="s">
        <v>99</v>
      </c>
      <c r="L132" s="8">
        <v>1</v>
      </c>
      <c r="M132" s="8" t="s">
        <v>39</v>
      </c>
      <c r="N132" s="8"/>
      <c r="O132" s="8"/>
      <c r="P132" s="8" t="s">
        <v>130</v>
      </c>
      <c r="Q132" s="8"/>
      <c r="R132" s="8"/>
      <c r="S132" s="8"/>
      <c r="T132" s="8"/>
      <c r="U132" s="8"/>
      <c r="V132" s="8"/>
      <c r="W132" s="22"/>
      <c r="X132" s="17"/>
      <c r="Y132" s="26"/>
      <c r="Z132" s="26"/>
      <c r="AA132" s="26"/>
      <c r="AB132" s="26"/>
      <c r="AC132" s="26"/>
    </row>
    <row r="133" customHeight="1" spans="2:29">
      <c r="B133" s="7">
        <f t="shared" si="6"/>
        <v>96084</v>
      </c>
      <c r="C133" s="8" t="s">
        <v>413</v>
      </c>
      <c r="D133" s="8" t="s">
        <v>45</v>
      </c>
      <c r="E133" s="8" t="s">
        <v>101</v>
      </c>
      <c r="F133" s="8" t="s">
        <v>414</v>
      </c>
      <c r="G133" s="8"/>
      <c r="H133" s="8" t="s">
        <v>415</v>
      </c>
      <c r="I133" s="8" t="s">
        <v>97</v>
      </c>
      <c r="J133" s="8" t="s">
        <v>37</v>
      </c>
      <c r="K133" s="8" t="s">
        <v>416</v>
      </c>
      <c r="L133" s="8">
        <v>1</v>
      </c>
      <c r="M133" s="8" t="s">
        <v>39</v>
      </c>
      <c r="N133" s="8" t="s">
        <v>40</v>
      </c>
      <c r="O133" s="8"/>
      <c r="P133" s="8" t="s">
        <v>200</v>
      </c>
      <c r="Q133" s="8" t="s">
        <v>417</v>
      </c>
      <c r="R133" s="8"/>
      <c r="S133" s="8"/>
      <c r="T133" s="8"/>
      <c r="U133" s="8"/>
      <c r="V133" s="8"/>
      <c r="W133" s="22"/>
      <c r="X133" s="17"/>
      <c r="Y133" s="26"/>
      <c r="Z133" s="26"/>
      <c r="AA133" s="26"/>
      <c r="AB133" s="26"/>
      <c r="AC133" s="26"/>
    </row>
    <row r="134" customHeight="1" spans="2:29">
      <c r="B134" s="7">
        <f t="shared" si="6"/>
        <v>96084</v>
      </c>
      <c r="C134" s="8" t="s">
        <v>413</v>
      </c>
      <c r="D134" s="8" t="s">
        <v>45</v>
      </c>
      <c r="E134" s="8" t="s">
        <v>101</v>
      </c>
      <c r="F134" s="8" t="s">
        <v>414</v>
      </c>
      <c r="G134" s="8"/>
      <c r="H134" s="8" t="s">
        <v>415</v>
      </c>
      <c r="I134" s="8" t="s">
        <v>97</v>
      </c>
      <c r="J134" s="9" t="s">
        <v>32</v>
      </c>
      <c r="K134" s="8" t="s">
        <v>418</v>
      </c>
      <c r="L134" s="8">
        <v>1</v>
      </c>
      <c r="M134" s="8" t="s">
        <v>39</v>
      </c>
      <c r="N134" s="8" t="s">
        <v>40</v>
      </c>
      <c r="O134" s="8"/>
      <c r="P134" s="8"/>
      <c r="Q134" s="8"/>
      <c r="R134" s="8"/>
      <c r="S134" s="8" t="s">
        <v>123</v>
      </c>
      <c r="T134" s="8" t="s">
        <v>123</v>
      </c>
      <c r="U134" s="8"/>
      <c r="V134" s="8"/>
      <c r="W134" s="21" t="s">
        <v>124</v>
      </c>
      <c r="X134" s="17"/>
      <c r="Y134" s="26"/>
      <c r="Z134" s="26"/>
      <c r="AA134" s="26"/>
      <c r="AB134" s="26"/>
      <c r="AC134" s="26"/>
    </row>
    <row r="135" customHeight="1" spans="2:29">
      <c r="B135" s="7">
        <f t="shared" si="6"/>
        <v>96085</v>
      </c>
      <c r="C135" s="8" t="s">
        <v>419</v>
      </c>
      <c r="D135" s="8" t="s">
        <v>45</v>
      </c>
      <c r="E135" s="8" t="s">
        <v>101</v>
      </c>
      <c r="F135" s="8" t="s">
        <v>420</v>
      </c>
      <c r="G135" s="8"/>
      <c r="H135" s="8" t="s">
        <v>421</v>
      </c>
      <c r="I135" s="8" t="s">
        <v>97</v>
      </c>
      <c r="J135" s="8" t="s">
        <v>37</v>
      </c>
      <c r="K135" s="8" t="s">
        <v>99</v>
      </c>
      <c r="L135" s="8">
        <v>1</v>
      </c>
      <c r="M135" s="8" t="s">
        <v>216</v>
      </c>
      <c r="N135" s="8"/>
      <c r="O135" s="8"/>
      <c r="P135" s="8"/>
      <c r="Q135" s="8"/>
      <c r="R135" s="8"/>
      <c r="S135" s="8" t="s">
        <v>123</v>
      </c>
      <c r="T135" s="8" t="s">
        <v>123</v>
      </c>
      <c r="U135" s="8"/>
      <c r="V135" s="8"/>
      <c r="W135" s="21" t="s">
        <v>124</v>
      </c>
      <c r="X135" s="17"/>
      <c r="Y135" s="26"/>
      <c r="Z135" s="26"/>
      <c r="AA135" s="26"/>
      <c r="AB135" s="26"/>
      <c r="AC135" s="26"/>
    </row>
    <row r="136" customHeight="1" spans="2:29">
      <c r="B136" s="7">
        <f t="shared" si="6"/>
        <v>96086</v>
      </c>
      <c r="C136" s="8" t="s">
        <v>422</v>
      </c>
      <c r="D136" s="8" t="s">
        <v>45</v>
      </c>
      <c r="E136" s="8" t="s">
        <v>101</v>
      </c>
      <c r="F136" s="8" t="s">
        <v>423</v>
      </c>
      <c r="G136" s="8"/>
      <c r="H136" s="8" t="s">
        <v>424</v>
      </c>
      <c r="I136" s="8" t="s">
        <v>97</v>
      </c>
      <c r="J136" s="8" t="s">
        <v>37</v>
      </c>
      <c r="K136" s="8" t="s">
        <v>425</v>
      </c>
      <c r="L136" s="8">
        <v>1</v>
      </c>
      <c r="M136" s="8" t="s">
        <v>216</v>
      </c>
      <c r="N136" s="8"/>
      <c r="O136" s="8" t="s">
        <v>426</v>
      </c>
      <c r="P136" s="8" t="s">
        <v>427</v>
      </c>
      <c r="Q136" s="8" t="s">
        <v>428</v>
      </c>
      <c r="R136" s="8"/>
      <c r="S136" s="8"/>
      <c r="T136" s="8"/>
      <c r="U136" s="8"/>
      <c r="V136" s="8"/>
      <c r="W136" s="22"/>
      <c r="X136" s="17"/>
      <c r="Y136" s="26"/>
      <c r="Z136" s="26"/>
      <c r="AA136" s="26"/>
      <c r="AB136" s="26"/>
      <c r="AC136" s="26"/>
    </row>
    <row r="137" customHeight="1" spans="2:29">
      <c r="B137" s="7">
        <f t="shared" si="6"/>
        <v>96087</v>
      </c>
      <c r="C137" s="8" t="s">
        <v>429</v>
      </c>
      <c r="D137" s="8" t="s">
        <v>48</v>
      </c>
      <c r="E137" s="8" t="s">
        <v>65</v>
      </c>
      <c r="F137" s="8" t="s">
        <v>430</v>
      </c>
      <c r="G137" s="8" t="s">
        <v>431</v>
      </c>
      <c r="H137" s="8" t="s">
        <v>432</v>
      </c>
      <c r="I137" s="8" t="s">
        <v>105</v>
      </c>
      <c r="J137" s="8" t="s">
        <v>37</v>
      </c>
      <c r="K137" s="8" t="s">
        <v>433</v>
      </c>
      <c r="L137" s="8">
        <v>1</v>
      </c>
      <c r="M137" s="8" t="s">
        <v>39</v>
      </c>
      <c r="N137" s="8" t="s">
        <v>40</v>
      </c>
      <c r="O137" s="8"/>
      <c r="P137" s="8"/>
      <c r="Q137" s="8"/>
      <c r="R137" s="8"/>
      <c r="S137" s="8" t="s">
        <v>123</v>
      </c>
      <c r="T137" s="8" t="s">
        <v>123</v>
      </c>
      <c r="U137" s="8"/>
      <c r="V137" s="8"/>
      <c r="W137" s="21" t="s">
        <v>124</v>
      </c>
      <c r="X137" s="17"/>
      <c r="Y137" s="26"/>
      <c r="Z137" s="26"/>
      <c r="AA137" s="26"/>
      <c r="AB137" s="26"/>
      <c r="AC137" s="26"/>
    </row>
    <row r="138" customHeight="1" spans="2:29">
      <c r="B138" s="7">
        <f t="shared" si="6"/>
        <v>96087</v>
      </c>
      <c r="C138" s="8" t="s">
        <v>429</v>
      </c>
      <c r="D138" s="8" t="s">
        <v>48</v>
      </c>
      <c r="E138" s="8" t="s">
        <v>65</v>
      </c>
      <c r="F138" s="8" t="s">
        <v>430</v>
      </c>
      <c r="G138" s="8" t="s">
        <v>431</v>
      </c>
      <c r="H138" s="8" t="s">
        <v>432</v>
      </c>
      <c r="I138" s="8" t="s">
        <v>434</v>
      </c>
      <c r="J138" s="8" t="s">
        <v>32</v>
      </c>
      <c r="K138" s="8" t="s">
        <v>435</v>
      </c>
      <c r="L138" s="8">
        <v>1</v>
      </c>
      <c r="M138" s="8" t="s">
        <v>216</v>
      </c>
      <c r="N138" s="8"/>
      <c r="O138" s="8"/>
      <c r="P138" s="8"/>
      <c r="Q138" s="8"/>
      <c r="R138" s="8"/>
      <c r="S138" s="8"/>
      <c r="T138" s="8"/>
      <c r="U138" s="8"/>
      <c r="V138" s="8"/>
      <c r="W138" s="22"/>
      <c r="X138" s="17"/>
      <c r="Y138" s="26"/>
      <c r="Z138" s="26"/>
      <c r="AA138" s="26"/>
      <c r="AB138" s="26"/>
      <c r="AC138" s="26"/>
    </row>
    <row r="139" customHeight="1" spans="2:29">
      <c r="B139" s="7">
        <f t="shared" si="6"/>
        <v>96088</v>
      </c>
      <c r="C139" s="8" t="s">
        <v>436</v>
      </c>
      <c r="D139" s="8" t="s">
        <v>48</v>
      </c>
      <c r="E139" s="8" t="s">
        <v>65</v>
      </c>
      <c r="F139" s="8" t="s">
        <v>437</v>
      </c>
      <c r="G139" s="8"/>
      <c r="H139" s="8" t="s">
        <v>438</v>
      </c>
      <c r="I139" s="8" t="s">
        <v>97</v>
      </c>
      <c r="J139" s="8" t="s">
        <v>37</v>
      </c>
      <c r="K139" s="8" t="s">
        <v>99</v>
      </c>
      <c r="L139" s="8">
        <v>1</v>
      </c>
      <c r="M139" s="8" t="s">
        <v>39</v>
      </c>
      <c r="N139" s="8"/>
      <c r="O139" s="8"/>
      <c r="P139" s="8"/>
      <c r="Q139" s="8"/>
      <c r="R139" s="8"/>
      <c r="S139" s="8"/>
      <c r="T139" s="8"/>
      <c r="U139" s="8"/>
      <c r="V139" s="8"/>
      <c r="W139" s="22"/>
      <c r="X139" s="17"/>
      <c r="Y139" s="26"/>
      <c r="Z139" s="26"/>
      <c r="AA139" s="26"/>
      <c r="AB139" s="26"/>
      <c r="AC139" s="26"/>
    </row>
    <row r="140" customHeight="1" spans="2:29">
      <c r="B140" s="7">
        <f t="shared" si="6"/>
        <v>96088</v>
      </c>
      <c r="C140" s="8" t="s">
        <v>436</v>
      </c>
      <c r="D140" s="8" t="s">
        <v>48</v>
      </c>
      <c r="E140" s="8" t="s">
        <v>65</v>
      </c>
      <c r="F140" s="8" t="s">
        <v>437</v>
      </c>
      <c r="G140" s="8"/>
      <c r="H140" s="8" t="s">
        <v>438</v>
      </c>
      <c r="I140" s="8" t="s">
        <v>223</v>
      </c>
      <c r="J140" s="8" t="s">
        <v>32</v>
      </c>
      <c r="K140" s="8" t="s">
        <v>99</v>
      </c>
      <c r="L140" s="8">
        <v>1</v>
      </c>
      <c r="M140" s="8" t="s">
        <v>39</v>
      </c>
      <c r="N140" s="8"/>
      <c r="O140" s="8"/>
      <c r="P140" s="8"/>
      <c r="Q140" s="8"/>
      <c r="R140" s="8"/>
      <c r="S140" s="8"/>
      <c r="T140" s="8"/>
      <c r="U140" s="8"/>
      <c r="V140" s="8"/>
      <c r="W140" s="22"/>
      <c r="X140" s="17"/>
      <c r="Y140" s="26"/>
      <c r="Z140" s="26"/>
      <c r="AA140" s="26"/>
      <c r="AB140" s="26"/>
      <c r="AC140" s="26"/>
    </row>
    <row r="141" customHeight="1" spans="2:29">
      <c r="B141" s="7">
        <f t="shared" si="6"/>
        <v>96089</v>
      </c>
      <c r="C141" s="8" t="s">
        <v>439</v>
      </c>
      <c r="D141" s="8" t="s">
        <v>48</v>
      </c>
      <c r="E141" s="8" t="s">
        <v>65</v>
      </c>
      <c r="F141" s="8" t="s">
        <v>440</v>
      </c>
      <c r="G141" s="8"/>
      <c r="H141" s="8" t="s">
        <v>441</v>
      </c>
      <c r="I141" s="8" t="s">
        <v>105</v>
      </c>
      <c r="J141" s="8" t="s">
        <v>37</v>
      </c>
      <c r="K141" s="8" t="s">
        <v>442</v>
      </c>
      <c r="L141" s="8">
        <v>1</v>
      </c>
      <c r="M141" s="8" t="s">
        <v>39</v>
      </c>
      <c r="N141" s="8" t="s">
        <v>40</v>
      </c>
      <c r="O141" s="8"/>
      <c r="P141" s="8"/>
      <c r="Q141" s="8"/>
      <c r="R141" s="8"/>
      <c r="S141" s="8"/>
      <c r="T141" s="8"/>
      <c r="U141" s="8"/>
      <c r="V141" s="8"/>
      <c r="W141" s="22"/>
      <c r="X141" s="17"/>
      <c r="Y141" s="26"/>
      <c r="Z141" s="26"/>
      <c r="AA141" s="26"/>
      <c r="AB141" s="26"/>
      <c r="AC141" s="26"/>
    </row>
    <row r="142" customHeight="1" spans="2:29">
      <c r="B142" s="7">
        <f t="shared" si="6"/>
        <v>96090</v>
      </c>
      <c r="C142" s="8" t="s">
        <v>443</v>
      </c>
      <c r="D142" s="8" t="s">
        <v>48</v>
      </c>
      <c r="E142" s="8" t="s">
        <v>65</v>
      </c>
      <c r="F142" s="8" t="s">
        <v>444</v>
      </c>
      <c r="G142" s="8"/>
      <c r="H142" s="8" t="s">
        <v>445</v>
      </c>
      <c r="I142" s="8" t="s">
        <v>223</v>
      </c>
      <c r="J142" s="8" t="s">
        <v>37</v>
      </c>
      <c r="K142" s="8" t="s">
        <v>99</v>
      </c>
      <c r="L142" s="8">
        <v>1</v>
      </c>
      <c r="M142" s="8" t="s">
        <v>39</v>
      </c>
      <c r="N142" s="8" t="s">
        <v>40</v>
      </c>
      <c r="O142" s="8"/>
      <c r="P142" s="8"/>
      <c r="Q142" s="8"/>
      <c r="R142" s="8"/>
      <c r="S142" s="8"/>
      <c r="T142" s="8"/>
      <c r="U142" s="8"/>
      <c r="V142" s="8"/>
      <c r="W142" s="22"/>
      <c r="X142" s="17"/>
      <c r="Y142" s="26"/>
      <c r="Z142" s="26"/>
      <c r="AA142" s="26"/>
      <c r="AB142" s="26"/>
      <c r="AC142" s="26"/>
    </row>
    <row r="143" customHeight="1" spans="2:29">
      <c r="B143" s="7">
        <f t="shared" si="6"/>
        <v>96091</v>
      </c>
      <c r="C143" s="8" t="s">
        <v>446</v>
      </c>
      <c r="D143" s="8" t="s">
        <v>48</v>
      </c>
      <c r="E143" s="8" t="s">
        <v>65</v>
      </c>
      <c r="F143" s="8" t="s">
        <v>447</v>
      </c>
      <c r="G143" s="8"/>
      <c r="H143" s="8" t="s">
        <v>448</v>
      </c>
      <c r="I143" s="8" t="s">
        <v>449</v>
      </c>
      <c r="J143" s="8" t="s">
        <v>37</v>
      </c>
      <c r="K143" s="8" t="s">
        <v>241</v>
      </c>
      <c r="L143" s="8">
        <v>1</v>
      </c>
      <c r="M143" s="8" t="s">
        <v>39</v>
      </c>
      <c r="N143" s="8"/>
      <c r="O143" s="8"/>
      <c r="P143" s="8"/>
      <c r="Q143" s="8"/>
      <c r="R143" s="8" t="s">
        <v>114</v>
      </c>
      <c r="S143" s="8" t="s">
        <v>123</v>
      </c>
      <c r="T143" s="8" t="s">
        <v>123</v>
      </c>
      <c r="U143" s="8"/>
      <c r="V143" s="8"/>
      <c r="W143" s="21" t="s">
        <v>124</v>
      </c>
      <c r="X143" s="17"/>
      <c r="Y143" s="26"/>
      <c r="Z143" s="26"/>
      <c r="AA143" s="26"/>
      <c r="AB143" s="26"/>
      <c r="AC143" s="26"/>
    </row>
    <row r="144" customHeight="1" spans="2:29">
      <c r="B144" s="7">
        <f t="shared" si="6"/>
        <v>96092</v>
      </c>
      <c r="C144" s="8" t="s">
        <v>450</v>
      </c>
      <c r="D144" s="8" t="s">
        <v>48</v>
      </c>
      <c r="E144" s="8" t="s">
        <v>65</v>
      </c>
      <c r="F144" s="8" t="s">
        <v>451</v>
      </c>
      <c r="G144" s="8"/>
      <c r="H144" s="8" t="s">
        <v>452</v>
      </c>
      <c r="I144" s="8" t="s">
        <v>453</v>
      </c>
      <c r="J144" s="8" t="s">
        <v>37</v>
      </c>
      <c r="K144" s="8" t="s">
        <v>99</v>
      </c>
      <c r="L144" s="8">
        <v>1</v>
      </c>
      <c r="M144" s="8" t="s">
        <v>39</v>
      </c>
      <c r="N144" s="8" t="s">
        <v>40</v>
      </c>
      <c r="O144" s="8"/>
      <c r="P144" s="8"/>
      <c r="Q144" s="8"/>
      <c r="R144" s="8"/>
      <c r="S144" s="8"/>
      <c r="T144" s="8"/>
      <c r="U144" s="8"/>
      <c r="V144" s="8"/>
      <c r="W144" s="22"/>
      <c r="X144" s="17"/>
      <c r="Y144" s="26"/>
      <c r="Z144" s="26"/>
      <c r="AA144" s="26"/>
      <c r="AB144" s="26"/>
      <c r="AC144" s="26"/>
    </row>
    <row r="145" customHeight="1" spans="2:29">
      <c r="B145" s="7">
        <f t="shared" si="6"/>
        <v>96092</v>
      </c>
      <c r="C145" s="8" t="s">
        <v>450</v>
      </c>
      <c r="D145" s="8" t="s">
        <v>48</v>
      </c>
      <c r="E145" s="8" t="s">
        <v>65</v>
      </c>
      <c r="F145" s="8" t="s">
        <v>451</v>
      </c>
      <c r="G145" s="8"/>
      <c r="H145" s="8" t="s">
        <v>452</v>
      </c>
      <c r="I145" s="8" t="s">
        <v>454</v>
      </c>
      <c r="J145" s="8" t="s">
        <v>32</v>
      </c>
      <c r="K145" s="8" t="s">
        <v>99</v>
      </c>
      <c r="L145" s="8">
        <v>1</v>
      </c>
      <c r="M145" s="8" t="s">
        <v>39</v>
      </c>
      <c r="N145" s="8" t="s">
        <v>40</v>
      </c>
      <c r="O145" s="8"/>
      <c r="P145" s="8"/>
      <c r="Q145" s="8"/>
      <c r="R145" s="8"/>
      <c r="S145" s="8"/>
      <c r="T145" s="8"/>
      <c r="U145" s="8"/>
      <c r="V145" s="8"/>
      <c r="W145" s="22"/>
      <c r="X145" s="17"/>
      <c r="Y145" s="26"/>
      <c r="Z145" s="26"/>
      <c r="AA145" s="26"/>
      <c r="AB145" s="26"/>
      <c r="AC145" s="26"/>
    </row>
    <row r="146" customHeight="1" spans="2:29">
      <c r="B146" s="7">
        <f t="shared" si="6"/>
        <v>96093</v>
      </c>
      <c r="C146" s="8" t="s">
        <v>455</v>
      </c>
      <c r="D146" s="12" t="s">
        <v>45</v>
      </c>
      <c r="E146" s="8" t="s">
        <v>65</v>
      </c>
      <c r="F146" s="8" t="s">
        <v>456</v>
      </c>
      <c r="G146" s="8"/>
      <c r="H146" s="8" t="s">
        <v>457</v>
      </c>
      <c r="I146" s="8" t="s">
        <v>458</v>
      </c>
      <c r="J146" s="12" t="s">
        <v>37</v>
      </c>
      <c r="K146" s="8" t="s">
        <v>459</v>
      </c>
      <c r="L146" s="17">
        <v>1</v>
      </c>
      <c r="M146" s="8" t="s">
        <v>39</v>
      </c>
      <c r="N146" s="8" t="s">
        <v>40</v>
      </c>
      <c r="O146" s="17"/>
      <c r="P146" s="29" t="s">
        <v>460</v>
      </c>
      <c r="Q146" s="29" t="s">
        <v>461</v>
      </c>
      <c r="R146" s="17"/>
      <c r="S146" s="17"/>
      <c r="T146" s="17"/>
      <c r="U146" s="17"/>
      <c r="V146" s="17"/>
      <c r="W146" s="8" t="s">
        <v>462</v>
      </c>
      <c r="X146" s="17"/>
      <c r="Y146" s="26"/>
      <c r="Z146" s="26"/>
      <c r="AA146" s="26"/>
      <c r="AB146" s="26"/>
      <c r="AC146" s="26"/>
    </row>
    <row r="147" customHeight="1" spans="2:29">
      <c r="B147" s="7">
        <f t="shared" si="6"/>
        <v>96093</v>
      </c>
      <c r="C147" s="8" t="s">
        <v>455</v>
      </c>
      <c r="D147" s="12" t="s">
        <v>45</v>
      </c>
      <c r="E147" s="8" t="s">
        <v>65</v>
      </c>
      <c r="F147" s="8" t="s">
        <v>456</v>
      </c>
      <c r="G147" s="8"/>
      <c r="H147" s="8" t="s">
        <v>457</v>
      </c>
      <c r="I147" s="8" t="s">
        <v>463</v>
      </c>
      <c r="J147" s="12" t="s">
        <v>32</v>
      </c>
      <c r="K147" s="8" t="s">
        <v>464</v>
      </c>
      <c r="L147" s="17">
        <v>1</v>
      </c>
      <c r="M147" s="8" t="s">
        <v>39</v>
      </c>
      <c r="N147" s="8" t="s">
        <v>40</v>
      </c>
      <c r="O147" s="17"/>
      <c r="P147" s="29" t="s">
        <v>465</v>
      </c>
      <c r="Q147" s="29" t="s">
        <v>466</v>
      </c>
      <c r="R147" s="17"/>
      <c r="S147" s="17"/>
      <c r="T147" s="17"/>
      <c r="U147" s="17"/>
      <c r="V147" s="17"/>
      <c r="W147" s="8" t="s">
        <v>462</v>
      </c>
      <c r="X147" s="17"/>
      <c r="Y147" s="26"/>
      <c r="Z147" s="26"/>
      <c r="AA147" s="26"/>
      <c r="AB147" s="26"/>
      <c r="AC147" s="26"/>
    </row>
    <row r="148" customHeight="1" spans="2:29">
      <c r="B148" s="7">
        <f t="shared" si="6"/>
        <v>96094</v>
      </c>
      <c r="C148" s="8" t="s">
        <v>467</v>
      </c>
      <c r="D148" s="9" t="s">
        <v>45</v>
      </c>
      <c r="E148" s="8" t="s">
        <v>65</v>
      </c>
      <c r="F148" s="8" t="s">
        <v>468</v>
      </c>
      <c r="G148" s="8"/>
      <c r="H148" s="8" t="s">
        <v>469</v>
      </c>
      <c r="I148" s="8" t="s">
        <v>97</v>
      </c>
      <c r="J148" s="9" t="s">
        <v>37</v>
      </c>
      <c r="K148" s="8" t="s">
        <v>99</v>
      </c>
      <c r="L148" s="8">
        <v>1</v>
      </c>
      <c r="M148" s="8" t="s">
        <v>39</v>
      </c>
      <c r="N148" s="8"/>
      <c r="O148" s="8"/>
      <c r="P148" s="8" t="s">
        <v>57</v>
      </c>
      <c r="Q148" s="8"/>
      <c r="R148" s="8"/>
      <c r="S148" s="8"/>
      <c r="T148" s="8"/>
      <c r="U148" s="8"/>
      <c r="V148" s="8"/>
      <c r="W148" s="21"/>
      <c r="X148" s="8"/>
      <c r="Y148" s="26"/>
      <c r="Z148" s="26"/>
      <c r="AA148" s="26"/>
      <c r="AB148" s="26"/>
      <c r="AC148" s="26"/>
    </row>
    <row r="149" customHeight="1" spans="2:29">
      <c r="B149" s="7">
        <f t="shared" si="6"/>
        <v>96095</v>
      </c>
      <c r="C149" s="8" t="s">
        <v>470</v>
      </c>
      <c r="D149" s="9" t="s">
        <v>45</v>
      </c>
      <c r="E149" s="8" t="s">
        <v>65</v>
      </c>
      <c r="F149" s="8" t="s">
        <v>471</v>
      </c>
      <c r="G149" s="8"/>
      <c r="H149" s="8" t="s">
        <v>415</v>
      </c>
      <c r="I149" s="8" t="s">
        <v>97</v>
      </c>
      <c r="J149" s="9" t="s">
        <v>37</v>
      </c>
      <c r="K149" s="8" t="s">
        <v>99</v>
      </c>
      <c r="L149" s="8">
        <v>1</v>
      </c>
      <c r="M149" s="8" t="s">
        <v>39</v>
      </c>
      <c r="N149" s="8" t="s">
        <v>40</v>
      </c>
      <c r="O149" s="8"/>
      <c r="P149" s="8" t="s">
        <v>472</v>
      </c>
      <c r="Q149" s="8" t="s">
        <v>428</v>
      </c>
      <c r="R149" s="8"/>
      <c r="S149" s="8"/>
      <c r="T149" s="8"/>
      <c r="U149" s="8"/>
      <c r="V149" s="8"/>
      <c r="W149" s="21"/>
      <c r="X149" s="8"/>
      <c r="Y149" s="26"/>
      <c r="Z149" s="26"/>
      <c r="AA149" s="26"/>
      <c r="AB149" s="26"/>
      <c r="AC149" s="26"/>
    </row>
    <row r="150" customHeight="1" spans="2:29">
      <c r="B150" s="7">
        <f t="shared" si="6"/>
        <v>96095</v>
      </c>
      <c r="C150" s="8" t="s">
        <v>470</v>
      </c>
      <c r="D150" s="9" t="s">
        <v>45</v>
      </c>
      <c r="E150" s="8" t="s">
        <v>65</v>
      </c>
      <c r="F150" s="8" t="s">
        <v>471</v>
      </c>
      <c r="G150" s="8"/>
      <c r="H150" s="8" t="s">
        <v>415</v>
      </c>
      <c r="I150" s="8" t="s">
        <v>97</v>
      </c>
      <c r="J150" s="9" t="s">
        <v>32</v>
      </c>
      <c r="K150" s="8" t="s">
        <v>99</v>
      </c>
      <c r="L150" s="8">
        <v>1</v>
      </c>
      <c r="M150" s="8" t="s">
        <v>39</v>
      </c>
      <c r="N150" s="8" t="s">
        <v>40</v>
      </c>
      <c r="O150" s="8"/>
      <c r="P150" s="8" t="s">
        <v>473</v>
      </c>
      <c r="Q150" s="8" t="s">
        <v>474</v>
      </c>
      <c r="R150" s="8"/>
      <c r="S150" s="8"/>
      <c r="T150" s="8"/>
      <c r="U150" s="8"/>
      <c r="V150" s="8"/>
      <c r="W150" s="21"/>
      <c r="X150" s="8"/>
      <c r="Y150" s="26"/>
      <c r="Z150" s="26"/>
      <c r="AA150" s="26"/>
      <c r="AB150" s="26"/>
      <c r="AC150" s="26"/>
    </row>
    <row r="151" customHeight="1" spans="2:29">
      <c r="B151" s="7">
        <f t="shared" si="6"/>
        <v>96096</v>
      </c>
      <c r="C151" s="8" t="s">
        <v>475</v>
      </c>
      <c r="D151" s="9" t="s">
        <v>45</v>
      </c>
      <c r="E151" s="8" t="s">
        <v>65</v>
      </c>
      <c r="F151" s="8" t="s">
        <v>476</v>
      </c>
      <c r="G151" s="8"/>
      <c r="H151" s="8" t="s">
        <v>477</v>
      </c>
      <c r="I151" s="8" t="s">
        <v>97</v>
      </c>
      <c r="J151" s="9" t="s">
        <v>37</v>
      </c>
      <c r="K151" s="8" t="s">
        <v>99</v>
      </c>
      <c r="L151" s="8">
        <v>1</v>
      </c>
      <c r="M151" s="8" t="s">
        <v>39</v>
      </c>
      <c r="N151" s="8"/>
      <c r="O151" s="8"/>
      <c r="P151" s="8" t="s">
        <v>478</v>
      </c>
      <c r="Q151" s="8" t="s">
        <v>479</v>
      </c>
      <c r="R151" s="8"/>
      <c r="S151" s="8"/>
      <c r="T151" s="8"/>
      <c r="U151" s="8"/>
      <c r="V151" s="8"/>
      <c r="W151" s="8" t="s">
        <v>462</v>
      </c>
      <c r="X151" s="8"/>
      <c r="Y151" s="26"/>
      <c r="Z151" s="26"/>
      <c r="AA151" s="26"/>
      <c r="AB151" s="26"/>
      <c r="AC151" s="26"/>
    </row>
    <row r="152" customHeight="1" spans="2:29">
      <c r="B152" s="7">
        <f t="shared" si="6"/>
        <v>96097</v>
      </c>
      <c r="C152" s="8" t="s">
        <v>480</v>
      </c>
      <c r="D152" s="9" t="s">
        <v>45</v>
      </c>
      <c r="E152" s="8" t="s">
        <v>65</v>
      </c>
      <c r="F152" s="8" t="s">
        <v>481</v>
      </c>
      <c r="G152" s="8"/>
      <c r="H152" s="8" t="s">
        <v>482</v>
      </c>
      <c r="I152" s="8" t="s">
        <v>97</v>
      </c>
      <c r="J152" s="9" t="s">
        <v>37</v>
      </c>
      <c r="K152" s="8" t="s">
        <v>99</v>
      </c>
      <c r="L152" s="8">
        <v>1</v>
      </c>
      <c r="M152" s="8" t="s">
        <v>216</v>
      </c>
      <c r="N152" s="8"/>
      <c r="O152" s="8"/>
      <c r="P152" s="8"/>
      <c r="Q152" s="8"/>
      <c r="R152" s="8"/>
      <c r="S152" s="8"/>
      <c r="T152" s="8"/>
      <c r="U152" s="8" t="s">
        <v>123</v>
      </c>
      <c r="V152" s="8"/>
      <c r="W152" s="38" t="s">
        <v>483</v>
      </c>
      <c r="X152" s="8"/>
      <c r="Y152" s="26"/>
      <c r="Z152" s="26"/>
      <c r="AA152" s="26"/>
      <c r="AB152" s="26"/>
      <c r="AC152" s="26"/>
    </row>
    <row r="153" customHeight="1" spans="2:29">
      <c r="B153" s="7">
        <f t="shared" si="6"/>
        <v>96098</v>
      </c>
      <c r="C153" s="8" t="s">
        <v>484</v>
      </c>
      <c r="D153" s="9" t="s">
        <v>45</v>
      </c>
      <c r="E153" s="8" t="s">
        <v>65</v>
      </c>
      <c r="F153" s="8" t="s">
        <v>485</v>
      </c>
      <c r="G153" s="8"/>
      <c r="H153" s="8" t="s">
        <v>486</v>
      </c>
      <c r="I153" s="8" t="s">
        <v>487</v>
      </c>
      <c r="J153" s="9" t="s">
        <v>37</v>
      </c>
      <c r="K153" s="8" t="s">
        <v>488</v>
      </c>
      <c r="L153" s="8">
        <v>1</v>
      </c>
      <c r="M153" s="8" t="s">
        <v>39</v>
      </c>
      <c r="N153" s="8" t="s">
        <v>40</v>
      </c>
      <c r="O153" s="8"/>
      <c r="P153" s="8" t="s">
        <v>41</v>
      </c>
      <c r="Q153" s="8"/>
      <c r="R153" s="8" t="s">
        <v>114</v>
      </c>
      <c r="S153" s="8"/>
      <c r="T153" s="8"/>
      <c r="U153" s="8"/>
      <c r="V153" s="8"/>
      <c r="W153" s="21"/>
      <c r="X153" s="8"/>
      <c r="Y153" s="26"/>
      <c r="Z153" s="26"/>
      <c r="AA153" s="26"/>
      <c r="AB153" s="26"/>
      <c r="AC153" s="26"/>
    </row>
    <row r="154" customHeight="1" spans="2:29">
      <c r="B154" s="7">
        <f t="shared" si="6"/>
        <v>96098</v>
      </c>
      <c r="C154" s="8" t="s">
        <v>484</v>
      </c>
      <c r="D154" s="9" t="s">
        <v>45</v>
      </c>
      <c r="E154" s="8" t="s">
        <v>65</v>
      </c>
      <c r="F154" s="8" t="s">
        <v>485</v>
      </c>
      <c r="G154" s="8"/>
      <c r="H154" s="8" t="s">
        <v>486</v>
      </c>
      <c r="I154" s="8" t="s">
        <v>489</v>
      </c>
      <c r="J154" s="9" t="s">
        <v>32</v>
      </c>
      <c r="K154" s="8" t="s">
        <v>490</v>
      </c>
      <c r="L154" s="8">
        <v>1</v>
      </c>
      <c r="M154" s="8" t="s">
        <v>39</v>
      </c>
      <c r="N154" s="8" t="s">
        <v>40</v>
      </c>
      <c r="O154" s="8"/>
      <c r="P154" s="8" t="s">
        <v>491</v>
      </c>
      <c r="Q154" s="8"/>
      <c r="R154" s="8" t="s">
        <v>114</v>
      </c>
      <c r="S154" s="8"/>
      <c r="T154" s="8"/>
      <c r="U154" s="8"/>
      <c r="V154" s="8"/>
      <c r="W154" s="21"/>
      <c r="X154" s="8"/>
      <c r="Y154" s="26"/>
      <c r="Z154" s="26"/>
      <c r="AA154" s="26"/>
      <c r="AB154" s="26"/>
      <c r="AC154" s="26"/>
    </row>
    <row r="155" customHeight="1" spans="2:29">
      <c r="B155" s="7">
        <f t="shared" si="6"/>
        <v>96098</v>
      </c>
      <c r="C155" s="8" t="s">
        <v>484</v>
      </c>
      <c r="D155" s="9" t="s">
        <v>45</v>
      </c>
      <c r="E155" s="8" t="s">
        <v>65</v>
      </c>
      <c r="F155" s="8" t="s">
        <v>485</v>
      </c>
      <c r="G155" s="8"/>
      <c r="H155" s="8" t="s">
        <v>486</v>
      </c>
      <c r="I155" s="8" t="s">
        <v>492</v>
      </c>
      <c r="J155" s="9" t="s">
        <v>45</v>
      </c>
      <c r="K155" s="8" t="s">
        <v>493</v>
      </c>
      <c r="L155" s="8">
        <v>1</v>
      </c>
      <c r="M155" s="8" t="s">
        <v>39</v>
      </c>
      <c r="N155" s="8" t="s">
        <v>40</v>
      </c>
      <c r="O155" s="8"/>
      <c r="P155" s="8" t="s">
        <v>325</v>
      </c>
      <c r="Q155" s="8"/>
      <c r="R155" s="8"/>
      <c r="S155" s="8"/>
      <c r="T155" s="8"/>
      <c r="U155" s="8"/>
      <c r="V155" s="8"/>
      <c r="W155" s="21"/>
      <c r="X155" s="8"/>
      <c r="Y155" s="26"/>
      <c r="Z155" s="26"/>
      <c r="AA155" s="26"/>
      <c r="AB155" s="26"/>
      <c r="AC155" s="26"/>
    </row>
    <row r="156" customHeight="1" spans="2:29">
      <c r="B156" s="7">
        <f t="shared" si="6"/>
        <v>96098</v>
      </c>
      <c r="C156" s="8" t="s">
        <v>484</v>
      </c>
      <c r="D156" s="9" t="s">
        <v>48</v>
      </c>
      <c r="E156" s="8" t="s">
        <v>65</v>
      </c>
      <c r="F156" s="8" t="s">
        <v>485</v>
      </c>
      <c r="G156" s="8"/>
      <c r="H156" s="8" t="s">
        <v>486</v>
      </c>
      <c r="I156" s="8" t="s">
        <v>494</v>
      </c>
      <c r="J156" s="9" t="s">
        <v>48</v>
      </c>
      <c r="K156" s="8" t="s">
        <v>488</v>
      </c>
      <c r="L156" s="8">
        <v>1</v>
      </c>
      <c r="M156" s="8" t="s">
        <v>39</v>
      </c>
      <c r="N156" s="8"/>
      <c r="O156" s="8"/>
      <c r="P156" s="8"/>
      <c r="Q156" s="8"/>
      <c r="R156" s="8"/>
      <c r="S156" s="8"/>
      <c r="T156" s="8"/>
      <c r="U156" s="8"/>
      <c r="V156" s="8"/>
      <c r="W156" s="8" t="s">
        <v>462</v>
      </c>
      <c r="X156" s="8"/>
      <c r="Y156" s="26"/>
      <c r="Z156" s="26"/>
      <c r="AA156" s="42"/>
      <c r="AB156" s="43"/>
      <c r="AC156" s="43"/>
    </row>
    <row r="157" customHeight="1" spans="2:29">
      <c r="B157" s="7">
        <f t="shared" si="6"/>
        <v>96098</v>
      </c>
      <c r="C157" s="8" t="s">
        <v>484</v>
      </c>
      <c r="D157" s="9" t="s">
        <v>48</v>
      </c>
      <c r="E157" s="8" t="s">
        <v>65</v>
      </c>
      <c r="F157" s="8" t="s">
        <v>485</v>
      </c>
      <c r="G157" s="8"/>
      <c r="H157" s="8" t="s">
        <v>486</v>
      </c>
      <c r="I157" s="8" t="s">
        <v>495</v>
      </c>
      <c r="J157" s="9" t="s">
        <v>80</v>
      </c>
      <c r="K157" s="8" t="s">
        <v>488</v>
      </c>
      <c r="L157" s="8">
        <v>1</v>
      </c>
      <c r="M157" s="8" t="s">
        <v>39</v>
      </c>
      <c r="N157" s="8"/>
      <c r="O157" s="8"/>
      <c r="P157" s="8"/>
      <c r="Q157" s="8"/>
      <c r="R157" s="8"/>
      <c r="S157" s="8"/>
      <c r="T157" s="8"/>
      <c r="U157" s="8"/>
      <c r="V157" s="8"/>
      <c r="W157" s="8" t="s">
        <v>462</v>
      </c>
      <c r="X157" s="8"/>
      <c r="Y157" s="26"/>
      <c r="Z157" s="26"/>
      <c r="AA157" s="42"/>
      <c r="AB157" s="43"/>
      <c r="AC157" s="43"/>
    </row>
    <row r="158" customHeight="1" spans="2:29">
      <c r="B158" s="7">
        <f t="shared" si="6"/>
        <v>96099</v>
      </c>
      <c r="C158" s="8" t="s">
        <v>496</v>
      </c>
      <c r="D158" s="9" t="s">
        <v>45</v>
      </c>
      <c r="E158" s="8" t="s">
        <v>51</v>
      </c>
      <c r="F158" s="8" t="s">
        <v>497</v>
      </c>
      <c r="G158" s="8"/>
      <c r="H158" s="8" t="s">
        <v>498</v>
      </c>
      <c r="I158" s="8" t="s">
        <v>97</v>
      </c>
      <c r="J158" s="9" t="s">
        <v>37</v>
      </c>
      <c r="K158" s="8" t="s">
        <v>99</v>
      </c>
      <c r="L158" s="8">
        <v>1</v>
      </c>
      <c r="M158" s="8" t="s">
        <v>39</v>
      </c>
      <c r="N158" s="8"/>
      <c r="O158" s="8"/>
      <c r="P158" s="8" t="s">
        <v>41</v>
      </c>
      <c r="Q158" s="8"/>
      <c r="R158" s="8"/>
      <c r="S158" s="8"/>
      <c r="T158" s="8"/>
      <c r="U158" s="8"/>
      <c r="V158" s="8"/>
      <c r="W158" s="8" t="s">
        <v>462</v>
      </c>
      <c r="X158" s="8"/>
      <c r="Y158" s="26"/>
      <c r="Z158" s="26"/>
      <c r="AA158" s="42"/>
      <c r="AB158" s="43"/>
      <c r="AC158" s="43"/>
    </row>
    <row r="159" customHeight="1" spans="2:29">
      <c r="B159" s="7">
        <f t="shared" si="6"/>
        <v>96100</v>
      </c>
      <c r="C159" s="8" t="s">
        <v>499</v>
      </c>
      <c r="D159" s="9" t="s">
        <v>45</v>
      </c>
      <c r="E159" s="8" t="s">
        <v>51</v>
      </c>
      <c r="F159" s="8" t="s">
        <v>497</v>
      </c>
      <c r="G159" s="8"/>
      <c r="H159" s="8" t="s">
        <v>498</v>
      </c>
      <c r="I159" s="8" t="s">
        <v>68</v>
      </c>
      <c r="J159" s="9" t="s">
        <v>37</v>
      </c>
      <c r="K159" s="8" t="s">
        <v>500</v>
      </c>
      <c r="L159" s="8">
        <v>2</v>
      </c>
      <c r="M159" s="8" t="s">
        <v>39</v>
      </c>
      <c r="N159" s="8"/>
      <c r="O159" s="8"/>
      <c r="P159" s="8" t="s">
        <v>130</v>
      </c>
      <c r="Q159" s="8"/>
      <c r="R159" s="8"/>
      <c r="S159" s="8"/>
      <c r="T159" s="8"/>
      <c r="U159" s="8"/>
      <c r="V159" s="8"/>
      <c r="W159" s="8" t="s">
        <v>462</v>
      </c>
      <c r="X159" s="8"/>
      <c r="Y159" s="26"/>
      <c r="Z159" s="26"/>
      <c r="AA159" s="42"/>
      <c r="AB159" s="43"/>
      <c r="AC159" s="43"/>
    </row>
    <row r="160" customHeight="1" spans="2:29">
      <c r="B160" s="7">
        <f t="shared" si="6"/>
        <v>96100</v>
      </c>
      <c r="C160" s="8" t="s">
        <v>499</v>
      </c>
      <c r="D160" s="9" t="s">
        <v>45</v>
      </c>
      <c r="E160" s="8" t="s">
        <v>51</v>
      </c>
      <c r="F160" s="8" t="s">
        <v>497</v>
      </c>
      <c r="G160" s="8"/>
      <c r="H160" s="8" t="s">
        <v>498</v>
      </c>
      <c r="I160" s="8" t="s">
        <v>68</v>
      </c>
      <c r="J160" s="9" t="s">
        <v>32</v>
      </c>
      <c r="K160" s="8" t="s">
        <v>99</v>
      </c>
      <c r="L160" s="8">
        <v>1</v>
      </c>
      <c r="M160" s="8" t="s">
        <v>39</v>
      </c>
      <c r="N160" s="8"/>
      <c r="O160" s="8"/>
      <c r="P160" s="8"/>
      <c r="Q160" s="8"/>
      <c r="R160" s="8"/>
      <c r="S160" s="8"/>
      <c r="T160" s="8"/>
      <c r="U160" s="8"/>
      <c r="V160" s="8"/>
      <c r="W160" s="8" t="s">
        <v>462</v>
      </c>
      <c r="X160" s="8"/>
      <c r="Y160" s="26"/>
      <c r="Z160" s="26"/>
      <c r="AA160" s="42"/>
      <c r="AB160" s="43"/>
      <c r="AC160" s="43"/>
    </row>
    <row r="161" customHeight="1" spans="2:29">
      <c r="B161" s="7">
        <f t="shared" si="6"/>
        <v>96101</v>
      </c>
      <c r="C161" s="8" t="s">
        <v>501</v>
      </c>
      <c r="D161" s="9" t="s">
        <v>45</v>
      </c>
      <c r="E161" s="8" t="s">
        <v>51</v>
      </c>
      <c r="F161" s="8" t="s">
        <v>502</v>
      </c>
      <c r="G161" s="8"/>
      <c r="H161" s="8" t="s">
        <v>503</v>
      </c>
      <c r="I161" s="8" t="s">
        <v>504</v>
      </c>
      <c r="J161" s="9" t="s">
        <v>37</v>
      </c>
      <c r="K161" s="8" t="s">
        <v>367</v>
      </c>
      <c r="L161" s="8">
        <v>1</v>
      </c>
      <c r="M161" s="8" t="s">
        <v>39</v>
      </c>
      <c r="N161" s="8"/>
      <c r="O161" s="8"/>
      <c r="P161" s="8"/>
      <c r="Q161" s="8"/>
      <c r="R161" s="8"/>
      <c r="S161" s="8" t="s">
        <v>123</v>
      </c>
      <c r="T161" s="8" t="s">
        <v>123</v>
      </c>
      <c r="U161" s="8"/>
      <c r="V161" s="8"/>
      <c r="W161" s="21" t="s">
        <v>124</v>
      </c>
      <c r="X161" s="8"/>
      <c r="Y161" s="26"/>
      <c r="Z161" s="26"/>
      <c r="AA161" s="42"/>
      <c r="AB161" s="43"/>
      <c r="AC161" s="43"/>
    </row>
    <row r="162" customHeight="1" spans="2:29">
      <c r="B162" s="7">
        <v>97102</v>
      </c>
      <c r="C162" s="8" t="s">
        <v>505</v>
      </c>
      <c r="D162" s="9" t="s">
        <v>45</v>
      </c>
      <c r="E162" s="8" t="s">
        <v>51</v>
      </c>
      <c r="F162" s="8" t="s">
        <v>506</v>
      </c>
      <c r="G162" s="8"/>
      <c r="H162" s="8" t="s">
        <v>507</v>
      </c>
      <c r="I162" s="8" t="s">
        <v>97</v>
      </c>
      <c r="J162" s="9" t="s">
        <v>37</v>
      </c>
      <c r="K162" s="8" t="s">
        <v>99</v>
      </c>
      <c r="L162" s="8">
        <v>1</v>
      </c>
      <c r="M162" s="8" t="s">
        <v>39</v>
      </c>
      <c r="N162" s="8" t="s">
        <v>40</v>
      </c>
      <c r="O162" s="8"/>
      <c r="P162" s="8" t="s">
        <v>508</v>
      </c>
      <c r="Q162" s="8"/>
      <c r="R162" s="8"/>
      <c r="S162" s="8"/>
      <c r="T162" s="8"/>
      <c r="U162" s="8"/>
      <c r="V162" s="8"/>
      <c r="W162" s="21"/>
      <c r="X162" s="17"/>
      <c r="Y162" s="26"/>
      <c r="Z162" s="26"/>
      <c r="AA162" s="27">
        <v>191.4</v>
      </c>
      <c r="AB162" s="28">
        <v>63.4</v>
      </c>
      <c r="AC162" s="28">
        <v>63.64</v>
      </c>
    </row>
    <row r="163" customHeight="1" spans="2:29">
      <c r="B163" s="7">
        <f t="shared" ref="B163:B184" si="7">IF(C163=C162,B162,B162+1)</f>
        <v>97103</v>
      </c>
      <c r="C163" s="8" t="s">
        <v>509</v>
      </c>
      <c r="D163" s="9" t="s">
        <v>48</v>
      </c>
      <c r="E163" s="8" t="s">
        <v>65</v>
      </c>
      <c r="F163" s="8" t="s">
        <v>509</v>
      </c>
      <c r="G163" s="8"/>
      <c r="H163" s="8" t="s">
        <v>510</v>
      </c>
      <c r="I163" s="8" t="s">
        <v>434</v>
      </c>
      <c r="J163" s="9" t="s">
        <v>37</v>
      </c>
      <c r="K163" s="8" t="s">
        <v>99</v>
      </c>
      <c r="L163" s="8">
        <v>1</v>
      </c>
      <c r="M163" s="8" t="s">
        <v>216</v>
      </c>
      <c r="N163" s="8"/>
      <c r="O163" s="8"/>
      <c r="P163" s="8"/>
      <c r="Q163" s="8"/>
      <c r="R163" s="8"/>
      <c r="S163" s="8"/>
      <c r="T163" s="8"/>
      <c r="U163" s="8" t="s">
        <v>123</v>
      </c>
      <c r="V163" s="8"/>
      <c r="W163" s="21" t="s">
        <v>511</v>
      </c>
      <c r="X163" s="17"/>
      <c r="Y163" s="26"/>
      <c r="Z163" s="26"/>
      <c r="AA163" s="27">
        <v>203.8</v>
      </c>
      <c r="AB163" s="28">
        <v>65</v>
      </c>
      <c r="AC163" s="28">
        <v>68.1</v>
      </c>
    </row>
    <row r="164" customHeight="1" spans="2:29">
      <c r="B164" s="7">
        <f t="shared" si="7"/>
        <v>97104</v>
      </c>
      <c r="C164" s="8" t="s">
        <v>512</v>
      </c>
      <c r="D164" s="9" t="s">
        <v>48</v>
      </c>
      <c r="E164" s="8" t="s">
        <v>65</v>
      </c>
      <c r="F164" s="8" t="s">
        <v>512</v>
      </c>
      <c r="G164" s="8"/>
      <c r="H164" s="8" t="s">
        <v>513</v>
      </c>
      <c r="I164" s="8" t="s">
        <v>105</v>
      </c>
      <c r="J164" s="9" t="s">
        <v>37</v>
      </c>
      <c r="K164" s="8" t="s">
        <v>99</v>
      </c>
      <c r="L164" s="8">
        <v>1</v>
      </c>
      <c r="M164" s="8" t="s">
        <v>216</v>
      </c>
      <c r="N164" s="8"/>
      <c r="O164" s="8"/>
      <c r="P164" s="8"/>
      <c r="Q164" s="8"/>
      <c r="R164" s="8"/>
      <c r="S164" s="8"/>
      <c r="T164" s="8"/>
      <c r="U164" s="8"/>
      <c r="V164" s="8"/>
      <c r="W164" s="21"/>
      <c r="X164" s="17"/>
      <c r="Y164" s="26"/>
      <c r="Z164" s="26"/>
      <c r="AA164" s="27">
        <v>180.1</v>
      </c>
      <c r="AB164" s="28">
        <v>64</v>
      </c>
      <c r="AC164" s="28">
        <v>64.26</v>
      </c>
    </row>
    <row r="165" customHeight="1" spans="2:29">
      <c r="B165" s="7">
        <f t="shared" si="7"/>
        <v>97105</v>
      </c>
      <c r="C165" s="8" t="s">
        <v>514</v>
      </c>
      <c r="D165" s="9" t="s">
        <v>48</v>
      </c>
      <c r="E165" s="8" t="s">
        <v>65</v>
      </c>
      <c r="F165" s="8" t="s">
        <v>514</v>
      </c>
      <c r="G165" s="8"/>
      <c r="H165" s="8" t="s">
        <v>515</v>
      </c>
      <c r="I165" s="8" t="s">
        <v>135</v>
      </c>
      <c r="J165" s="9" t="s">
        <v>37</v>
      </c>
      <c r="K165" s="8" t="s">
        <v>99</v>
      </c>
      <c r="L165" s="8">
        <v>1</v>
      </c>
      <c r="M165" s="8" t="s">
        <v>216</v>
      </c>
      <c r="N165" s="8"/>
      <c r="O165" s="8"/>
      <c r="P165" s="8"/>
      <c r="Q165" s="8"/>
      <c r="R165" s="8"/>
      <c r="S165" s="8"/>
      <c r="T165" s="8"/>
      <c r="U165" s="8" t="s">
        <v>123</v>
      </c>
      <c r="V165" s="8"/>
      <c r="W165" s="21" t="s">
        <v>511</v>
      </c>
      <c r="X165" s="17"/>
      <c r="Y165" s="26"/>
      <c r="Z165" s="26"/>
      <c r="AA165" s="27">
        <v>198.5</v>
      </c>
      <c r="AB165" s="28">
        <v>67</v>
      </c>
      <c r="AC165" s="28">
        <v>66.7</v>
      </c>
    </row>
    <row r="166" customHeight="1" spans="2:29">
      <c r="B166" s="7">
        <f t="shared" si="7"/>
        <v>97105</v>
      </c>
      <c r="C166" s="8" t="s">
        <v>514</v>
      </c>
      <c r="D166" s="9" t="s">
        <v>48</v>
      </c>
      <c r="E166" s="8" t="s">
        <v>65</v>
      </c>
      <c r="F166" s="8" t="s">
        <v>514</v>
      </c>
      <c r="G166" s="8"/>
      <c r="H166" s="8" t="s">
        <v>515</v>
      </c>
      <c r="I166" s="8" t="s">
        <v>453</v>
      </c>
      <c r="J166" s="9" t="s">
        <v>32</v>
      </c>
      <c r="K166" s="8" t="s">
        <v>99</v>
      </c>
      <c r="L166" s="8">
        <v>1</v>
      </c>
      <c r="M166" s="8" t="s">
        <v>216</v>
      </c>
      <c r="N166" s="8"/>
      <c r="O166" s="8"/>
      <c r="P166" s="8"/>
      <c r="Q166" s="8"/>
      <c r="R166" s="8"/>
      <c r="S166" s="8"/>
      <c r="T166" s="8"/>
      <c r="U166" s="8"/>
      <c r="V166" s="8"/>
      <c r="W166" s="21"/>
      <c r="X166" s="17"/>
      <c r="Y166" s="26"/>
      <c r="Z166" s="26"/>
      <c r="AA166" s="27">
        <v>205.1</v>
      </c>
      <c r="AB166" s="28">
        <v>64.2</v>
      </c>
      <c r="AC166" s="28">
        <v>67.28</v>
      </c>
    </row>
    <row r="167" customHeight="1" spans="2:29">
      <c r="B167" s="7">
        <f t="shared" si="7"/>
        <v>97106</v>
      </c>
      <c r="C167" s="8" t="s">
        <v>516</v>
      </c>
      <c r="D167" s="9" t="s">
        <v>48</v>
      </c>
      <c r="E167" s="8" t="s">
        <v>65</v>
      </c>
      <c r="F167" s="8" t="s">
        <v>516</v>
      </c>
      <c r="G167" s="8"/>
      <c r="H167" s="8" t="s">
        <v>517</v>
      </c>
      <c r="I167" s="8" t="s">
        <v>135</v>
      </c>
      <c r="J167" s="9" t="s">
        <v>37</v>
      </c>
      <c r="K167" s="8" t="s">
        <v>99</v>
      </c>
      <c r="L167" s="8">
        <v>1</v>
      </c>
      <c r="M167" s="8" t="s">
        <v>216</v>
      </c>
      <c r="N167" s="8"/>
      <c r="O167" s="8"/>
      <c r="P167" s="8"/>
      <c r="Q167" s="8"/>
      <c r="R167" s="8"/>
      <c r="S167" s="8" t="s">
        <v>123</v>
      </c>
      <c r="T167" s="8" t="s">
        <v>123</v>
      </c>
      <c r="U167" s="8"/>
      <c r="V167" s="8"/>
      <c r="W167" s="21" t="s">
        <v>124</v>
      </c>
      <c r="X167" s="17"/>
      <c r="Y167" s="26"/>
      <c r="Z167" s="26"/>
      <c r="AA167" s="27">
        <v>200.8</v>
      </c>
      <c r="AB167" s="28">
        <v>63.6</v>
      </c>
      <c r="AC167" s="28">
        <v>65.6</v>
      </c>
    </row>
    <row r="168" customHeight="1" spans="2:29">
      <c r="B168" s="7">
        <f t="shared" si="7"/>
        <v>97107</v>
      </c>
      <c r="C168" s="8" t="s">
        <v>518</v>
      </c>
      <c r="D168" s="9" t="s">
        <v>48</v>
      </c>
      <c r="E168" s="8" t="s">
        <v>65</v>
      </c>
      <c r="F168" s="8" t="s">
        <v>518</v>
      </c>
      <c r="G168" s="8"/>
      <c r="H168" s="8" t="s">
        <v>519</v>
      </c>
      <c r="I168" s="8" t="s">
        <v>520</v>
      </c>
      <c r="J168" s="9" t="s">
        <v>37</v>
      </c>
      <c r="K168" s="8" t="s">
        <v>99</v>
      </c>
      <c r="L168" s="8">
        <v>1</v>
      </c>
      <c r="M168" s="8" t="s">
        <v>216</v>
      </c>
      <c r="N168" s="8"/>
      <c r="O168" s="8"/>
      <c r="P168" s="8"/>
      <c r="Q168" s="8"/>
      <c r="R168" s="8"/>
      <c r="S168" s="8"/>
      <c r="T168" s="8"/>
      <c r="U168" s="8"/>
      <c r="V168" s="8"/>
      <c r="W168" s="21"/>
      <c r="X168" s="17"/>
      <c r="Y168" s="26"/>
      <c r="Z168" s="26"/>
      <c r="AA168" s="27">
        <v>189</v>
      </c>
      <c r="AB168" s="28">
        <v>59</v>
      </c>
      <c r="AC168" s="28">
        <v>62.4</v>
      </c>
    </row>
    <row r="169" customHeight="1" spans="2:29">
      <c r="B169" s="7">
        <f t="shared" si="7"/>
        <v>97108</v>
      </c>
      <c r="C169" s="8" t="s">
        <v>521</v>
      </c>
      <c r="D169" s="9" t="s">
        <v>48</v>
      </c>
      <c r="E169" s="8" t="s">
        <v>65</v>
      </c>
      <c r="F169" s="8" t="s">
        <v>521</v>
      </c>
      <c r="G169" s="8"/>
      <c r="H169" s="8" t="s">
        <v>522</v>
      </c>
      <c r="I169" s="8" t="s">
        <v>453</v>
      </c>
      <c r="J169" s="9" t="s">
        <v>37</v>
      </c>
      <c r="K169" s="8" t="s">
        <v>99</v>
      </c>
      <c r="L169" s="8">
        <v>1</v>
      </c>
      <c r="M169" s="8" t="s">
        <v>216</v>
      </c>
      <c r="N169" s="8"/>
      <c r="O169" s="8"/>
      <c r="P169" s="8"/>
      <c r="Q169" s="8"/>
      <c r="R169" s="8"/>
      <c r="S169" s="8"/>
      <c r="T169" s="8"/>
      <c r="U169" s="8"/>
      <c r="V169" s="8"/>
      <c r="W169" s="21"/>
      <c r="X169" s="17"/>
      <c r="Y169" s="26"/>
      <c r="Z169" s="26"/>
      <c r="AA169" s="27">
        <v>205.9</v>
      </c>
      <c r="AB169" s="28">
        <v>63</v>
      </c>
      <c r="AC169" s="28">
        <v>67.92</v>
      </c>
    </row>
    <row r="170" customHeight="1" spans="2:29">
      <c r="B170" s="7">
        <f t="shared" si="7"/>
        <v>97109</v>
      </c>
      <c r="C170" s="8" t="s">
        <v>523</v>
      </c>
      <c r="D170" s="9" t="s">
        <v>48</v>
      </c>
      <c r="E170" s="8" t="s">
        <v>65</v>
      </c>
      <c r="F170" s="8" t="s">
        <v>523</v>
      </c>
      <c r="G170" s="8"/>
      <c r="H170" s="8" t="s">
        <v>524</v>
      </c>
      <c r="I170" s="8" t="s">
        <v>135</v>
      </c>
      <c r="J170" s="9" t="s">
        <v>37</v>
      </c>
      <c r="K170" s="8" t="s">
        <v>99</v>
      </c>
      <c r="L170" s="8">
        <v>1</v>
      </c>
      <c r="M170" s="8" t="s">
        <v>216</v>
      </c>
      <c r="N170" s="8"/>
      <c r="O170" s="8"/>
      <c r="P170" s="8"/>
      <c r="Q170" s="8"/>
      <c r="R170" s="8"/>
      <c r="S170" s="8"/>
      <c r="T170" s="8"/>
      <c r="U170" s="8"/>
      <c r="V170" s="8"/>
      <c r="W170" s="21"/>
      <c r="X170" s="17"/>
      <c r="Y170" s="26"/>
      <c r="Z170" s="26"/>
      <c r="AA170" s="27">
        <v>199.9</v>
      </c>
      <c r="AB170" s="28">
        <v>61.8</v>
      </c>
      <c r="AC170" s="28">
        <v>64.7</v>
      </c>
    </row>
    <row r="171" customHeight="1" spans="2:29">
      <c r="B171" s="7">
        <f t="shared" si="7"/>
        <v>97110</v>
      </c>
      <c r="C171" s="8" t="s">
        <v>525</v>
      </c>
      <c r="D171" s="9" t="s">
        <v>48</v>
      </c>
      <c r="E171" s="8" t="s">
        <v>65</v>
      </c>
      <c r="F171" s="8" t="s">
        <v>525</v>
      </c>
      <c r="G171" s="8"/>
      <c r="H171" s="8" t="s">
        <v>526</v>
      </c>
      <c r="I171" s="8" t="s">
        <v>223</v>
      </c>
      <c r="J171" s="9" t="s">
        <v>37</v>
      </c>
      <c r="K171" s="8" t="s">
        <v>99</v>
      </c>
      <c r="L171" s="17">
        <v>1</v>
      </c>
      <c r="M171" s="8" t="s">
        <v>216</v>
      </c>
      <c r="N171" s="17"/>
      <c r="O171" s="17"/>
      <c r="P171" s="17"/>
      <c r="Q171" s="17"/>
      <c r="R171" s="8"/>
      <c r="S171" s="17"/>
      <c r="T171" s="17"/>
      <c r="U171" s="17" t="s">
        <v>123</v>
      </c>
      <c r="V171" s="8"/>
      <c r="W171" s="21" t="s">
        <v>511</v>
      </c>
      <c r="X171" s="17"/>
      <c r="Y171" s="26"/>
      <c r="Z171" s="26"/>
      <c r="AA171" s="27">
        <v>196.4</v>
      </c>
      <c r="AB171" s="28">
        <v>68.56</v>
      </c>
      <c r="AC171" s="28">
        <v>66.704</v>
      </c>
    </row>
    <row r="172" customHeight="1" spans="2:29">
      <c r="B172" s="7">
        <f t="shared" si="7"/>
        <v>97111</v>
      </c>
      <c r="C172" s="8" t="s">
        <v>527</v>
      </c>
      <c r="D172" s="9" t="s">
        <v>48</v>
      </c>
      <c r="E172" s="8" t="s">
        <v>65</v>
      </c>
      <c r="F172" s="8" t="s">
        <v>527</v>
      </c>
      <c r="G172" s="8"/>
      <c r="H172" s="8" t="s">
        <v>528</v>
      </c>
      <c r="I172" s="8" t="s">
        <v>453</v>
      </c>
      <c r="J172" s="9" t="s">
        <v>37</v>
      </c>
      <c r="K172" s="8" t="s">
        <v>99</v>
      </c>
      <c r="L172" s="17">
        <v>1</v>
      </c>
      <c r="M172" s="8" t="s">
        <v>216</v>
      </c>
      <c r="N172" s="17"/>
      <c r="O172" s="17"/>
      <c r="P172" s="17"/>
      <c r="Q172" s="17"/>
      <c r="R172" s="8"/>
      <c r="S172" s="17"/>
      <c r="T172" s="17"/>
      <c r="U172" s="17" t="s">
        <v>123</v>
      </c>
      <c r="V172" s="8"/>
      <c r="W172" s="21" t="s">
        <v>511</v>
      </c>
      <c r="X172" s="17"/>
      <c r="Y172" s="26"/>
      <c r="Z172" s="26"/>
      <c r="AA172" s="27">
        <v>206.3</v>
      </c>
      <c r="AB172" s="28">
        <v>69.3</v>
      </c>
      <c r="AC172" s="28">
        <v>69.38</v>
      </c>
    </row>
    <row r="173" customHeight="1" spans="2:29">
      <c r="B173" s="7">
        <f t="shared" si="7"/>
        <v>97112</v>
      </c>
      <c r="C173" s="8" t="s">
        <v>529</v>
      </c>
      <c r="D173" s="12" t="s">
        <v>45</v>
      </c>
      <c r="E173" s="8" t="s">
        <v>65</v>
      </c>
      <c r="F173" s="8" t="s">
        <v>530</v>
      </c>
      <c r="G173" s="8"/>
      <c r="H173" s="8" t="s">
        <v>531</v>
      </c>
      <c r="I173" s="8" t="s">
        <v>97</v>
      </c>
      <c r="J173" s="12" t="s">
        <v>37</v>
      </c>
      <c r="K173" s="8" t="s">
        <v>532</v>
      </c>
      <c r="L173" s="17">
        <v>1</v>
      </c>
      <c r="M173" s="8" t="s">
        <v>39</v>
      </c>
      <c r="N173" s="8" t="s">
        <v>40</v>
      </c>
      <c r="O173" s="17"/>
      <c r="P173" s="10"/>
      <c r="Q173" s="10"/>
      <c r="R173" s="10"/>
      <c r="S173" s="17"/>
      <c r="T173" s="17"/>
      <c r="U173" s="17"/>
      <c r="V173" s="17"/>
      <c r="W173" s="35"/>
      <c r="X173" s="17"/>
      <c r="Y173" s="26"/>
      <c r="Z173" s="26"/>
      <c r="AA173" s="27">
        <v>170.7</v>
      </c>
      <c r="AB173" s="28">
        <v>62.5</v>
      </c>
      <c r="AC173" s="28">
        <v>60.08</v>
      </c>
    </row>
    <row r="174" customHeight="1" spans="2:29">
      <c r="B174" s="7">
        <f t="shared" si="7"/>
        <v>97112</v>
      </c>
      <c r="C174" s="8" t="s">
        <v>529</v>
      </c>
      <c r="D174" s="12" t="s">
        <v>48</v>
      </c>
      <c r="E174" s="8" t="s">
        <v>65</v>
      </c>
      <c r="F174" s="8" t="s">
        <v>533</v>
      </c>
      <c r="G174" s="8"/>
      <c r="H174" s="8" t="s">
        <v>531</v>
      </c>
      <c r="I174" s="8" t="s">
        <v>534</v>
      </c>
      <c r="J174" s="12" t="s">
        <v>32</v>
      </c>
      <c r="K174" s="8" t="s">
        <v>488</v>
      </c>
      <c r="L174" s="17">
        <v>1</v>
      </c>
      <c r="M174" s="8" t="s">
        <v>39</v>
      </c>
      <c r="N174" s="8" t="s">
        <v>40</v>
      </c>
      <c r="O174" s="8"/>
      <c r="P174" s="8"/>
      <c r="Q174" s="17"/>
      <c r="R174" s="8"/>
      <c r="S174" s="17" t="s">
        <v>123</v>
      </c>
      <c r="T174" s="8" t="s">
        <v>123</v>
      </c>
      <c r="U174" s="17"/>
      <c r="V174" s="17"/>
      <c r="W174" s="21" t="s">
        <v>124</v>
      </c>
      <c r="X174" s="8"/>
      <c r="Y174" s="26"/>
      <c r="Z174" s="26"/>
      <c r="AA174" s="27">
        <v>193.9</v>
      </c>
      <c r="AB174" s="28">
        <v>71</v>
      </c>
      <c r="AC174" s="28">
        <v>67.852</v>
      </c>
    </row>
    <row r="175" customHeight="1" spans="2:29">
      <c r="B175" s="7">
        <f t="shared" si="7"/>
        <v>97112</v>
      </c>
      <c r="C175" s="8" t="s">
        <v>529</v>
      </c>
      <c r="D175" s="12" t="s">
        <v>48</v>
      </c>
      <c r="E175" s="8" t="s">
        <v>65</v>
      </c>
      <c r="F175" s="8" t="s">
        <v>533</v>
      </c>
      <c r="G175" s="8"/>
      <c r="H175" s="8" t="s">
        <v>531</v>
      </c>
      <c r="I175" s="8" t="s">
        <v>534</v>
      </c>
      <c r="J175" s="12" t="s">
        <v>45</v>
      </c>
      <c r="K175" s="8" t="s">
        <v>488</v>
      </c>
      <c r="L175" s="17">
        <v>1</v>
      </c>
      <c r="M175" s="8" t="s">
        <v>216</v>
      </c>
      <c r="N175" s="8"/>
      <c r="O175" s="8"/>
      <c r="P175" s="8"/>
      <c r="Q175" s="17"/>
      <c r="R175" s="8"/>
      <c r="S175" s="17"/>
      <c r="T175" s="17"/>
      <c r="U175" s="17" t="s">
        <v>123</v>
      </c>
      <c r="V175" s="17"/>
      <c r="W175" s="21" t="s">
        <v>535</v>
      </c>
      <c r="X175" s="8"/>
      <c r="Y175" s="26"/>
      <c r="Z175" s="26"/>
      <c r="AA175" s="27">
        <v>193.3</v>
      </c>
      <c r="AB175" s="28">
        <v>70.12</v>
      </c>
      <c r="AC175" s="28">
        <v>67.708</v>
      </c>
    </row>
    <row r="176" customHeight="1" spans="2:29">
      <c r="B176" s="7">
        <f t="shared" si="7"/>
        <v>97112</v>
      </c>
      <c r="C176" s="8" t="s">
        <v>529</v>
      </c>
      <c r="D176" s="12" t="s">
        <v>48</v>
      </c>
      <c r="E176" s="8" t="s">
        <v>65</v>
      </c>
      <c r="F176" s="8" t="s">
        <v>533</v>
      </c>
      <c r="G176" s="8"/>
      <c r="H176" s="8" t="s">
        <v>531</v>
      </c>
      <c r="I176" s="8" t="s">
        <v>534</v>
      </c>
      <c r="J176" s="12" t="s">
        <v>48</v>
      </c>
      <c r="K176" s="8" t="s">
        <v>488</v>
      </c>
      <c r="L176" s="17">
        <v>1</v>
      </c>
      <c r="M176" s="8" t="s">
        <v>216</v>
      </c>
      <c r="N176" s="8"/>
      <c r="O176" s="8"/>
      <c r="P176" s="8"/>
      <c r="Q176" s="17"/>
      <c r="R176" s="8"/>
      <c r="S176" s="17"/>
      <c r="T176" s="17"/>
      <c r="U176" s="17"/>
      <c r="V176" s="17"/>
      <c r="W176" s="8" t="s">
        <v>462</v>
      </c>
      <c r="X176" s="17"/>
      <c r="Y176" s="26"/>
      <c r="Z176" s="26"/>
      <c r="AA176" s="27">
        <v>185.2</v>
      </c>
      <c r="AB176" s="28">
        <v>74.6</v>
      </c>
      <c r="AC176" s="28">
        <v>67.32</v>
      </c>
    </row>
    <row r="177" customHeight="1" spans="2:29">
      <c r="B177" s="7">
        <f t="shared" si="7"/>
        <v>97113</v>
      </c>
      <c r="C177" s="8" t="s">
        <v>536</v>
      </c>
      <c r="D177" s="12" t="s">
        <v>48</v>
      </c>
      <c r="E177" s="8" t="s">
        <v>65</v>
      </c>
      <c r="F177" s="8" t="s">
        <v>537</v>
      </c>
      <c r="G177" s="8"/>
      <c r="H177" s="9" t="s">
        <v>538</v>
      </c>
      <c r="I177" s="8" t="s">
        <v>539</v>
      </c>
      <c r="J177" s="9" t="s">
        <v>37</v>
      </c>
      <c r="K177" s="8" t="s">
        <v>540</v>
      </c>
      <c r="L177" s="8">
        <v>1</v>
      </c>
      <c r="M177" s="8" t="s">
        <v>216</v>
      </c>
      <c r="N177" s="8"/>
      <c r="O177" s="8" t="s">
        <v>541</v>
      </c>
      <c r="P177" s="8" t="s">
        <v>41</v>
      </c>
      <c r="Q177" s="17"/>
      <c r="R177" s="17"/>
      <c r="S177" s="17"/>
      <c r="T177" s="17"/>
      <c r="U177" s="17"/>
      <c r="V177" s="17"/>
      <c r="W177" s="21"/>
      <c r="X177" s="8"/>
      <c r="Y177" s="26"/>
      <c r="Z177" s="26"/>
      <c r="AA177" s="27">
        <v>178.2</v>
      </c>
      <c r="AB177" s="28">
        <v>71.3</v>
      </c>
      <c r="AC177" s="28">
        <v>64.448</v>
      </c>
    </row>
    <row r="178" customHeight="1" spans="2:29">
      <c r="B178" s="7">
        <f t="shared" si="7"/>
        <v>97113</v>
      </c>
      <c r="C178" s="8" t="s">
        <v>536</v>
      </c>
      <c r="D178" s="12" t="s">
        <v>48</v>
      </c>
      <c r="E178" s="8" t="s">
        <v>65</v>
      </c>
      <c r="F178" s="8" t="s">
        <v>542</v>
      </c>
      <c r="G178" s="8"/>
      <c r="H178" s="46" t="s">
        <v>538</v>
      </c>
      <c r="I178" s="8" t="s">
        <v>543</v>
      </c>
      <c r="J178" s="9" t="s">
        <v>32</v>
      </c>
      <c r="K178" s="8" t="s">
        <v>540</v>
      </c>
      <c r="L178" s="8">
        <v>1</v>
      </c>
      <c r="M178" s="8" t="s">
        <v>216</v>
      </c>
      <c r="N178" s="8"/>
      <c r="O178" s="8" t="s">
        <v>541</v>
      </c>
      <c r="P178" s="8" t="s">
        <v>41</v>
      </c>
      <c r="Q178" s="17"/>
      <c r="R178" s="17"/>
      <c r="S178" s="17"/>
      <c r="T178" s="17"/>
      <c r="U178" s="17" t="s">
        <v>123</v>
      </c>
      <c r="V178" s="17"/>
      <c r="W178" s="21" t="s">
        <v>511</v>
      </c>
      <c r="X178" s="8"/>
      <c r="Y178" s="26"/>
      <c r="Z178" s="26"/>
      <c r="AA178" s="27">
        <v>188.1</v>
      </c>
      <c r="AB178" s="28">
        <v>67.4</v>
      </c>
      <c r="AC178" s="28">
        <v>64.58</v>
      </c>
    </row>
    <row r="179" customHeight="1" spans="2:29">
      <c r="B179" s="7">
        <f t="shared" si="7"/>
        <v>97113</v>
      </c>
      <c r="C179" s="8" t="s">
        <v>536</v>
      </c>
      <c r="D179" s="12" t="s">
        <v>48</v>
      </c>
      <c r="E179" s="8" t="s">
        <v>65</v>
      </c>
      <c r="F179" s="8" t="s">
        <v>544</v>
      </c>
      <c r="G179" s="8"/>
      <c r="H179" s="9" t="s">
        <v>538</v>
      </c>
      <c r="I179" s="8" t="s">
        <v>545</v>
      </c>
      <c r="J179" s="9" t="s">
        <v>45</v>
      </c>
      <c r="K179" s="8" t="s">
        <v>540</v>
      </c>
      <c r="L179" s="8">
        <v>1</v>
      </c>
      <c r="M179" s="8" t="s">
        <v>216</v>
      </c>
      <c r="N179" s="8"/>
      <c r="O179" s="8" t="s">
        <v>541</v>
      </c>
      <c r="P179" s="8" t="s">
        <v>41</v>
      </c>
      <c r="Q179" s="17"/>
      <c r="R179" s="17"/>
      <c r="S179" s="17"/>
      <c r="T179" s="17"/>
      <c r="U179" s="17"/>
      <c r="V179" s="17"/>
      <c r="W179" s="22"/>
      <c r="X179" s="8"/>
      <c r="Y179" s="26"/>
      <c r="Z179" s="26"/>
      <c r="AA179" s="27">
        <v>180.7</v>
      </c>
      <c r="AB179" s="28">
        <v>68.4</v>
      </c>
      <c r="AC179" s="28">
        <v>65.1</v>
      </c>
    </row>
    <row r="180" customHeight="1" spans="2:29">
      <c r="B180" s="7">
        <f t="shared" si="7"/>
        <v>97113</v>
      </c>
      <c r="C180" s="8" t="s">
        <v>536</v>
      </c>
      <c r="D180" s="12" t="s">
        <v>48</v>
      </c>
      <c r="E180" s="8" t="s">
        <v>65</v>
      </c>
      <c r="F180" s="8" t="s">
        <v>546</v>
      </c>
      <c r="G180" s="8"/>
      <c r="H180" s="9" t="s">
        <v>538</v>
      </c>
      <c r="I180" s="8" t="s">
        <v>547</v>
      </c>
      <c r="J180" s="9" t="s">
        <v>48</v>
      </c>
      <c r="K180" s="8" t="s">
        <v>540</v>
      </c>
      <c r="L180" s="8">
        <v>1</v>
      </c>
      <c r="M180" s="8" t="s">
        <v>216</v>
      </c>
      <c r="N180" s="8"/>
      <c r="O180" s="8" t="s">
        <v>541</v>
      </c>
      <c r="P180" s="8" t="s">
        <v>41</v>
      </c>
      <c r="Q180" s="17"/>
      <c r="R180" s="17"/>
      <c r="S180" s="17"/>
      <c r="T180" s="17"/>
      <c r="U180" s="17"/>
      <c r="V180" s="17"/>
      <c r="W180" s="22"/>
      <c r="X180" s="8"/>
      <c r="Y180" s="26"/>
      <c r="Z180" s="26"/>
      <c r="AA180" s="27">
        <v>191.8</v>
      </c>
      <c r="AB180" s="28">
        <v>65.34</v>
      </c>
      <c r="AC180" s="28">
        <v>65.496</v>
      </c>
    </row>
    <row r="181" customHeight="1" spans="2:29">
      <c r="B181" s="7">
        <f t="shared" si="7"/>
        <v>97113</v>
      </c>
      <c r="C181" s="8" t="s">
        <v>536</v>
      </c>
      <c r="D181" s="12" t="s">
        <v>48</v>
      </c>
      <c r="E181" s="8" t="s">
        <v>65</v>
      </c>
      <c r="F181" s="8" t="s">
        <v>548</v>
      </c>
      <c r="G181" s="8"/>
      <c r="H181" s="9" t="s">
        <v>538</v>
      </c>
      <c r="I181" s="8" t="s">
        <v>549</v>
      </c>
      <c r="J181" s="9" t="s">
        <v>80</v>
      </c>
      <c r="K181" s="8" t="s">
        <v>540</v>
      </c>
      <c r="L181" s="8">
        <v>1</v>
      </c>
      <c r="M181" s="8" t="s">
        <v>216</v>
      </c>
      <c r="N181" s="8"/>
      <c r="O181" s="8" t="s">
        <v>541</v>
      </c>
      <c r="P181" s="8" t="s">
        <v>41</v>
      </c>
      <c r="Q181" s="17"/>
      <c r="R181" s="17"/>
      <c r="S181" s="17"/>
      <c r="T181" s="17"/>
      <c r="U181" s="17"/>
      <c r="V181" s="17"/>
      <c r="W181" s="22"/>
      <c r="X181" s="8"/>
      <c r="Y181" s="26"/>
      <c r="Z181" s="26"/>
      <c r="AA181" s="27">
        <v>200.7</v>
      </c>
      <c r="AB181" s="28">
        <v>70.4</v>
      </c>
      <c r="AC181" s="28">
        <v>68.58</v>
      </c>
    </row>
    <row r="182" customHeight="1" spans="2:29">
      <c r="B182" s="7">
        <f t="shared" si="7"/>
        <v>97114</v>
      </c>
      <c r="C182" s="33" t="s">
        <v>550</v>
      </c>
      <c r="D182" s="37" t="s">
        <v>45</v>
      </c>
      <c r="E182" s="8" t="s">
        <v>51</v>
      </c>
      <c r="F182" s="33" t="s">
        <v>551</v>
      </c>
      <c r="G182" s="33"/>
      <c r="H182" s="37" t="s">
        <v>552</v>
      </c>
      <c r="I182" s="33" t="s">
        <v>68</v>
      </c>
      <c r="J182" s="37" t="s">
        <v>37</v>
      </c>
      <c r="K182" s="33" t="s">
        <v>553</v>
      </c>
      <c r="L182" s="33">
        <v>1</v>
      </c>
      <c r="M182" s="33" t="s">
        <v>39</v>
      </c>
      <c r="N182" s="8" t="s">
        <v>40</v>
      </c>
      <c r="O182" s="33"/>
      <c r="P182" s="33" t="s">
        <v>554</v>
      </c>
      <c r="Q182" s="33"/>
      <c r="R182" s="33"/>
      <c r="S182" s="39"/>
      <c r="T182" s="39"/>
      <c r="U182" s="39"/>
      <c r="V182" s="39"/>
      <c r="W182" s="40"/>
      <c r="X182" s="39"/>
      <c r="Y182" s="26"/>
      <c r="Z182" s="26"/>
      <c r="AA182" s="27">
        <v>192.9</v>
      </c>
      <c r="AB182" s="28">
        <v>65.8</v>
      </c>
      <c r="AC182" s="28">
        <v>65.9</v>
      </c>
    </row>
    <row r="183" customHeight="1" spans="2:29">
      <c r="B183" s="7">
        <f t="shared" si="7"/>
        <v>97115</v>
      </c>
      <c r="C183" s="8" t="s">
        <v>555</v>
      </c>
      <c r="D183" s="12" t="s">
        <v>45</v>
      </c>
      <c r="E183" s="33" t="s">
        <v>51</v>
      </c>
      <c r="F183" s="33" t="s">
        <v>556</v>
      </c>
      <c r="G183" s="8"/>
      <c r="H183" s="37" t="s">
        <v>557</v>
      </c>
      <c r="I183" s="8" t="s">
        <v>68</v>
      </c>
      <c r="J183" s="12" t="s">
        <v>37</v>
      </c>
      <c r="K183" s="8" t="s">
        <v>558</v>
      </c>
      <c r="L183" s="17">
        <v>1</v>
      </c>
      <c r="M183" s="33" t="s">
        <v>39</v>
      </c>
      <c r="N183" s="8" t="s">
        <v>40</v>
      </c>
      <c r="O183" s="8"/>
      <c r="P183" s="8" t="s">
        <v>130</v>
      </c>
      <c r="Q183" s="8"/>
      <c r="R183" s="8"/>
      <c r="S183" s="17"/>
      <c r="T183" s="17"/>
      <c r="U183" s="17"/>
      <c r="V183" s="17"/>
      <c r="W183" s="8" t="s">
        <v>138</v>
      </c>
      <c r="X183" s="8"/>
      <c r="Y183" s="26"/>
      <c r="Z183" s="26"/>
      <c r="AA183" s="27">
        <v>168.7</v>
      </c>
      <c r="AB183" s="28">
        <v>60.6</v>
      </c>
      <c r="AC183" s="28">
        <v>58.98</v>
      </c>
    </row>
    <row r="184" customHeight="1" spans="2:29">
      <c r="B184" s="7">
        <f t="shared" si="7"/>
        <v>97115</v>
      </c>
      <c r="C184" s="8" t="s">
        <v>555</v>
      </c>
      <c r="D184" s="12" t="s">
        <v>45</v>
      </c>
      <c r="E184" s="33" t="s">
        <v>51</v>
      </c>
      <c r="F184" s="33" t="s">
        <v>556</v>
      </c>
      <c r="G184" s="8"/>
      <c r="H184" s="37" t="s">
        <v>557</v>
      </c>
      <c r="I184" s="8" t="s">
        <v>68</v>
      </c>
      <c r="J184" s="12" t="s">
        <v>32</v>
      </c>
      <c r="K184" s="8" t="s">
        <v>558</v>
      </c>
      <c r="L184" s="17">
        <v>2</v>
      </c>
      <c r="M184" s="33" t="s">
        <v>39</v>
      </c>
      <c r="N184" s="8" t="s">
        <v>40</v>
      </c>
      <c r="O184" s="8"/>
      <c r="P184" s="33" t="s">
        <v>554</v>
      </c>
      <c r="Q184" s="17"/>
      <c r="R184" s="8"/>
      <c r="S184" s="17"/>
      <c r="T184" s="17"/>
      <c r="U184" s="17"/>
      <c r="V184" s="17"/>
      <c r="W184" s="8" t="s">
        <v>462</v>
      </c>
      <c r="X184" s="8"/>
      <c r="Y184" s="26"/>
      <c r="Z184" s="26"/>
      <c r="AA184" s="27">
        <v>191.1</v>
      </c>
      <c r="AB184" s="28">
        <v>68.8</v>
      </c>
      <c r="AC184" s="28">
        <v>66.74</v>
      </c>
    </row>
    <row r="185" customHeight="1" spans="2:29">
      <c r="B185" s="7">
        <v>98116</v>
      </c>
      <c r="C185" s="8" t="s">
        <v>559</v>
      </c>
      <c r="D185" s="12" t="s">
        <v>45</v>
      </c>
      <c r="E185" s="8" t="s">
        <v>33</v>
      </c>
      <c r="F185" s="8" t="s">
        <v>560</v>
      </c>
      <c r="G185" s="8"/>
      <c r="H185" s="8" t="s">
        <v>561</v>
      </c>
      <c r="I185" s="8" t="s">
        <v>562</v>
      </c>
      <c r="J185" s="12" t="s">
        <v>37</v>
      </c>
      <c r="K185" s="8" t="s">
        <v>563</v>
      </c>
      <c r="L185" s="17">
        <v>1</v>
      </c>
      <c r="M185" s="8" t="s">
        <v>39</v>
      </c>
      <c r="N185" s="8" t="s">
        <v>40</v>
      </c>
      <c r="O185" s="17"/>
      <c r="P185" s="8" t="s">
        <v>130</v>
      </c>
      <c r="Q185" s="17"/>
      <c r="R185" s="17"/>
      <c r="S185" s="17"/>
      <c r="T185" s="17"/>
      <c r="U185" s="17"/>
      <c r="V185" s="17"/>
      <c r="W185" s="22"/>
      <c r="X185" s="8"/>
      <c r="Y185" s="26"/>
      <c r="Z185" s="26"/>
      <c r="AA185" s="26"/>
      <c r="AB185" s="26"/>
      <c r="AC185" s="26"/>
    </row>
    <row r="186" customHeight="1" spans="2:29">
      <c r="B186" s="7">
        <f t="shared" ref="B186:B192" si="8">IF(C186=C185,B185,B185+1)</f>
        <v>98116</v>
      </c>
      <c r="C186" s="8" t="s">
        <v>559</v>
      </c>
      <c r="D186" s="9" t="s">
        <v>48</v>
      </c>
      <c r="E186" s="8" t="s">
        <v>33</v>
      </c>
      <c r="F186" s="8" t="s">
        <v>560</v>
      </c>
      <c r="G186" s="8"/>
      <c r="H186" s="8" t="s">
        <v>561</v>
      </c>
      <c r="I186" s="8" t="s">
        <v>564</v>
      </c>
      <c r="J186" s="9" t="s">
        <v>32</v>
      </c>
      <c r="K186" s="8" t="s">
        <v>99</v>
      </c>
      <c r="L186" s="8">
        <v>1</v>
      </c>
      <c r="M186" s="8" t="s">
        <v>39</v>
      </c>
      <c r="N186" s="8" t="s">
        <v>40</v>
      </c>
      <c r="O186" s="8"/>
      <c r="P186" s="8"/>
      <c r="Q186" s="17"/>
      <c r="R186" s="17"/>
      <c r="S186" s="8"/>
      <c r="T186" s="8"/>
      <c r="U186" s="8" t="s">
        <v>123</v>
      </c>
      <c r="V186" s="8"/>
      <c r="W186" s="21" t="s">
        <v>565</v>
      </c>
      <c r="X186" s="8"/>
      <c r="Y186" s="26"/>
      <c r="Z186" s="26"/>
      <c r="AA186" s="26"/>
      <c r="AB186" s="26"/>
      <c r="AC186" s="26"/>
    </row>
    <row r="187" customHeight="1" spans="2:29">
      <c r="B187" s="7">
        <f t="shared" si="8"/>
        <v>98117</v>
      </c>
      <c r="C187" s="8" t="s">
        <v>566</v>
      </c>
      <c r="D187" s="9" t="s">
        <v>48</v>
      </c>
      <c r="E187" s="8" t="s">
        <v>65</v>
      </c>
      <c r="F187" s="8" t="s">
        <v>567</v>
      </c>
      <c r="G187" s="8"/>
      <c r="H187" s="8" t="s">
        <v>568</v>
      </c>
      <c r="I187" s="8" t="s">
        <v>105</v>
      </c>
      <c r="J187" s="9" t="s">
        <v>37</v>
      </c>
      <c r="K187" s="8" t="s">
        <v>99</v>
      </c>
      <c r="L187" s="8">
        <v>1</v>
      </c>
      <c r="M187" s="8" t="s">
        <v>216</v>
      </c>
      <c r="N187" s="8"/>
      <c r="O187" s="8"/>
      <c r="P187" s="8"/>
      <c r="Q187" s="8"/>
      <c r="R187" s="8"/>
      <c r="S187" s="17" t="s">
        <v>123</v>
      </c>
      <c r="T187" s="8" t="s">
        <v>123</v>
      </c>
      <c r="U187" s="8"/>
      <c r="V187" s="8"/>
      <c r="W187" s="21" t="s">
        <v>124</v>
      </c>
      <c r="X187" s="8"/>
      <c r="Y187" s="26"/>
      <c r="Z187" s="26"/>
      <c r="AA187" s="26"/>
      <c r="AB187" s="26"/>
      <c r="AC187" s="26"/>
    </row>
    <row r="188" customHeight="1" spans="2:29">
      <c r="B188" s="7">
        <f t="shared" si="8"/>
        <v>98118</v>
      </c>
      <c r="C188" s="8" t="s">
        <v>569</v>
      </c>
      <c r="D188" s="9" t="s">
        <v>48</v>
      </c>
      <c r="E188" s="8" t="s">
        <v>65</v>
      </c>
      <c r="F188" s="8" t="s">
        <v>570</v>
      </c>
      <c r="G188" s="8"/>
      <c r="H188" s="8" t="s">
        <v>571</v>
      </c>
      <c r="I188" s="8" t="s">
        <v>223</v>
      </c>
      <c r="J188" s="12" t="s">
        <v>37</v>
      </c>
      <c r="K188" s="8" t="s">
        <v>99</v>
      </c>
      <c r="L188" s="17">
        <v>1</v>
      </c>
      <c r="M188" s="8" t="s">
        <v>216</v>
      </c>
      <c r="N188" s="17"/>
      <c r="O188" s="8"/>
      <c r="P188" s="17"/>
      <c r="Q188" s="17"/>
      <c r="R188" s="17"/>
      <c r="S188" s="17" t="s">
        <v>123</v>
      </c>
      <c r="T188" s="8" t="s">
        <v>123</v>
      </c>
      <c r="U188" s="17"/>
      <c r="V188" s="8"/>
      <c r="W188" s="21" t="s">
        <v>124</v>
      </c>
      <c r="X188" s="17"/>
      <c r="Y188" s="26"/>
      <c r="Z188" s="26"/>
      <c r="AA188" s="26"/>
      <c r="AB188" s="26"/>
      <c r="AC188" s="26"/>
    </row>
    <row r="189" customHeight="1" spans="2:29">
      <c r="B189" s="7">
        <f t="shared" si="8"/>
        <v>98119</v>
      </c>
      <c r="C189" s="8" t="s">
        <v>572</v>
      </c>
      <c r="D189" s="9" t="s">
        <v>48</v>
      </c>
      <c r="E189" s="8" t="s">
        <v>65</v>
      </c>
      <c r="F189" s="8" t="s">
        <v>573</v>
      </c>
      <c r="G189" s="8"/>
      <c r="H189" s="45" t="s">
        <v>574</v>
      </c>
      <c r="I189" s="8" t="s">
        <v>135</v>
      </c>
      <c r="J189" s="9" t="s">
        <v>37</v>
      </c>
      <c r="K189" s="8" t="s">
        <v>575</v>
      </c>
      <c r="L189" s="8">
        <v>1</v>
      </c>
      <c r="M189" s="8" t="s">
        <v>216</v>
      </c>
      <c r="N189" s="8"/>
      <c r="O189" s="8"/>
      <c r="P189" s="8"/>
      <c r="Q189" s="8"/>
      <c r="R189" s="8"/>
      <c r="S189" s="8" t="s">
        <v>123</v>
      </c>
      <c r="T189" s="8" t="s">
        <v>123</v>
      </c>
      <c r="U189" s="8"/>
      <c r="V189" s="8"/>
      <c r="W189" s="21" t="s">
        <v>124</v>
      </c>
      <c r="X189" s="17"/>
      <c r="Y189" s="26"/>
      <c r="Z189" s="26"/>
      <c r="AA189" s="26"/>
      <c r="AB189" s="26"/>
      <c r="AC189" s="26"/>
    </row>
    <row r="190" customHeight="1" spans="2:29">
      <c r="B190" s="7">
        <f t="shared" si="8"/>
        <v>98120</v>
      </c>
      <c r="C190" s="8" t="s">
        <v>576</v>
      </c>
      <c r="D190" s="9" t="s">
        <v>48</v>
      </c>
      <c r="E190" s="8" t="s">
        <v>65</v>
      </c>
      <c r="F190" s="8" t="s">
        <v>577</v>
      </c>
      <c r="G190" s="8"/>
      <c r="H190" s="8" t="s">
        <v>578</v>
      </c>
      <c r="I190" s="8" t="s">
        <v>454</v>
      </c>
      <c r="J190" s="12" t="s">
        <v>37</v>
      </c>
      <c r="K190" s="8" t="s">
        <v>575</v>
      </c>
      <c r="L190" s="17">
        <v>1</v>
      </c>
      <c r="M190" s="8" t="s">
        <v>216</v>
      </c>
      <c r="N190" s="17"/>
      <c r="O190" s="8"/>
      <c r="P190" s="17"/>
      <c r="Q190" s="17"/>
      <c r="R190" s="17"/>
      <c r="S190" s="17"/>
      <c r="T190" s="17"/>
      <c r="U190" s="17" t="s">
        <v>123</v>
      </c>
      <c r="V190" s="17"/>
      <c r="W190" s="8" t="s">
        <v>579</v>
      </c>
      <c r="X190" s="17"/>
      <c r="Y190" s="26"/>
      <c r="Z190" s="26"/>
      <c r="AA190" s="26"/>
      <c r="AB190" s="26"/>
      <c r="AC190" s="26"/>
    </row>
    <row r="191" customHeight="1" spans="2:29">
      <c r="B191" s="7">
        <f t="shared" si="8"/>
        <v>98121</v>
      </c>
      <c r="C191" s="8" t="s">
        <v>580</v>
      </c>
      <c r="D191" s="9" t="s">
        <v>48</v>
      </c>
      <c r="E191" s="8" t="s">
        <v>65</v>
      </c>
      <c r="F191" s="8" t="s">
        <v>581</v>
      </c>
      <c r="G191" s="8"/>
      <c r="H191" s="8" t="s">
        <v>582</v>
      </c>
      <c r="I191" s="8" t="s">
        <v>583</v>
      </c>
      <c r="J191" s="12" t="s">
        <v>37</v>
      </c>
      <c r="K191" s="8" t="s">
        <v>99</v>
      </c>
      <c r="L191" s="17">
        <v>1</v>
      </c>
      <c r="M191" s="8" t="s">
        <v>216</v>
      </c>
      <c r="N191" s="17"/>
      <c r="O191" s="8"/>
      <c r="P191" s="17"/>
      <c r="Q191" s="17"/>
      <c r="R191" s="8"/>
      <c r="S191" s="17"/>
      <c r="T191" s="17"/>
      <c r="U191" s="17"/>
      <c r="V191" s="8"/>
      <c r="W191" s="22"/>
      <c r="X191" s="17"/>
      <c r="Y191" s="26"/>
      <c r="Z191" s="26"/>
      <c r="AA191" s="26"/>
      <c r="AB191" s="26"/>
      <c r="AC191" s="26"/>
    </row>
    <row r="192" customHeight="1" spans="2:29">
      <c r="B192" s="7">
        <f t="shared" si="8"/>
        <v>98122</v>
      </c>
      <c r="C192" s="8" t="s">
        <v>584</v>
      </c>
      <c r="D192" s="12" t="s">
        <v>48</v>
      </c>
      <c r="E192" s="8" t="s">
        <v>65</v>
      </c>
      <c r="F192" s="8" t="s">
        <v>585</v>
      </c>
      <c r="G192" s="14"/>
      <c r="H192" s="9" t="s">
        <v>586</v>
      </c>
      <c r="I192" s="8" t="s">
        <v>587</v>
      </c>
      <c r="J192" s="9" t="s">
        <v>37</v>
      </c>
      <c r="K192" s="8" t="s">
        <v>588</v>
      </c>
      <c r="L192" s="8">
        <v>1</v>
      </c>
      <c r="M192" s="8" t="s">
        <v>216</v>
      </c>
      <c r="N192" s="8"/>
      <c r="O192" s="8" t="s">
        <v>589</v>
      </c>
      <c r="P192" s="14"/>
      <c r="Q192" s="8"/>
      <c r="R192" s="14"/>
      <c r="S192" s="14"/>
      <c r="T192" s="14"/>
      <c r="U192" s="8" t="s">
        <v>123</v>
      </c>
      <c r="V192" s="8"/>
      <c r="W192" s="41" t="s">
        <v>590</v>
      </c>
      <c r="X192" s="8"/>
      <c r="Y192" s="26"/>
      <c r="Z192" s="26"/>
      <c r="AA192" s="26"/>
      <c r="AB192" s="26"/>
      <c r="AC192" s="26"/>
    </row>
    <row r="193" customHeight="1" spans="2:29">
      <c r="B193" s="7">
        <v>99123</v>
      </c>
      <c r="C193" s="8" t="s">
        <v>591</v>
      </c>
      <c r="D193" s="9" t="s">
        <v>48</v>
      </c>
      <c r="E193" s="8" t="s">
        <v>65</v>
      </c>
      <c r="F193" s="8" t="s">
        <v>592</v>
      </c>
      <c r="G193" s="8"/>
      <c r="H193" s="8" t="s">
        <v>593</v>
      </c>
      <c r="I193" s="8" t="s">
        <v>105</v>
      </c>
      <c r="J193" s="12" t="s">
        <v>37</v>
      </c>
      <c r="K193" s="8" t="s">
        <v>99</v>
      </c>
      <c r="L193" s="17">
        <v>1</v>
      </c>
      <c r="M193" s="8" t="s">
        <v>27</v>
      </c>
      <c r="N193" s="8" t="s">
        <v>594</v>
      </c>
      <c r="O193" s="8"/>
      <c r="P193" s="17"/>
      <c r="Q193" s="17"/>
      <c r="R193" s="17"/>
      <c r="S193" s="17"/>
      <c r="T193" s="17"/>
      <c r="U193" s="17"/>
      <c r="V193" s="17"/>
      <c r="W193" s="21"/>
      <c r="X193" s="17"/>
      <c r="Y193" s="26"/>
      <c r="Z193" s="26"/>
      <c r="AA193" s="18">
        <v>193.7</v>
      </c>
      <c r="AB193" s="44">
        <v>68</v>
      </c>
      <c r="AC193" s="44">
        <v>65.94</v>
      </c>
    </row>
    <row r="194" customHeight="1" spans="2:29">
      <c r="B194" s="7">
        <f t="shared" ref="B194:B197" si="9">IF(C194=C193,B193,B193+1)</f>
        <v>99124</v>
      </c>
      <c r="C194" s="8" t="s">
        <v>595</v>
      </c>
      <c r="D194" s="9" t="s">
        <v>48</v>
      </c>
      <c r="E194" s="8" t="s">
        <v>65</v>
      </c>
      <c r="F194" s="8" t="s">
        <v>596</v>
      </c>
      <c r="G194" s="8"/>
      <c r="H194" s="8" t="s">
        <v>593</v>
      </c>
      <c r="I194" s="8" t="s">
        <v>597</v>
      </c>
      <c r="J194" s="12" t="s">
        <v>37</v>
      </c>
      <c r="K194" s="8" t="s">
        <v>598</v>
      </c>
      <c r="L194" s="17">
        <v>1</v>
      </c>
      <c r="M194" s="8" t="s">
        <v>39</v>
      </c>
      <c r="N194" s="8" t="s">
        <v>40</v>
      </c>
      <c r="O194" s="8"/>
      <c r="P194" s="8" t="s">
        <v>41</v>
      </c>
      <c r="Q194" s="17"/>
      <c r="R194" s="17"/>
      <c r="S194" s="17"/>
      <c r="T194" s="17"/>
      <c r="U194" s="17"/>
      <c r="V194" s="17"/>
      <c r="W194" s="21"/>
      <c r="X194" s="17"/>
      <c r="Y194" s="26"/>
      <c r="Z194" s="26"/>
      <c r="AA194" s="27">
        <v>171.2</v>
      </c>
      <c r="AB194" s="28">
        <v>70.2</v>
      </c>
      <c r="AC194" s="28">
        <v>63.32</v>
      </c>
    </row>
    <row r="195" customHeight="1" spans="2:29">
      <c r="B195" s="7">
        <f t="shared" si="9"/>
        <v>99125</v>
      </c>
      <c r="C195" s="8" t="s">
        <v>599</v>
      </c>
      <c r="D195" s="9" t="s">
        <v>48</v>
      </c>
      <c r="E195" s="8" t="s">
        <v>65</v>
      </c>
      <c r="F195" s="8" t="s">
        <v>600</v>
      </c>
      <c r="G195" s="14"/>
      <c r="H195" s="8" t="s">
        <v>601</v>
      </c>
      <c r="I195" s="8" t="s">
        <v>602</v>
      </c>
      <c r="J195" s="9" t="s">
        <v>37</v>
      </c>
      <c r="K195" s="8" t="s">
        <v>603</v>
      </c>
      <c r="L195" s="8">
        <v>1</v>
      </c>
      <c r="M195" s="8" t="s">
        <v>39</v>
      </c>
      <c r="N195" s="8" t="s">
        <v>40</v>
      </c>
      <c r="O195" s="8"/>
      <c r="P195" s="8" t="s">
        <v>604</v>
      </c>
      <c r="Q195" s="8"/>
      <c r="R195" s="8"/>
      <c r="S195" s="8"/>
      <c r="T195" s="8"/>
      <c r="U195" s="8"/>
      <c r="V195" s="8"/>
      <c r="W195" s="21"/>
      <c r="X195" s="8"/>
      <c r="Y195" s="26"/>
      <c r="Z195" s="26"/>
      <c r="AA195" s="27">
        <v>212.3</v>
      </c>
      <c r="AB195" s="28">
        <v>66</v>
      </c>
      <c r="AC195" s="28">
        <v>69.66</v>
      </c>
    </row>
    <row r="196" customHeight="1" spans="2:29">
      <c r="B196" s="7">
        <f t="shared" si="9"/>
        <v>99125</v>
      </c>
      <c r="C196" s="8" t="s">
        <v>599</v>
      </c>
      <c r="D196" s="9" t="s">
        <v>48</v>
      </c>
      <c r="E196" s="8" t="s">
        <v>65</v>
      </c>
      <c r="F196" s="8" t="s">
        <v>600</v>
      </c>
      <c r="G196" s="14"/>
      <c r="H196" s="8" t="s">
        <v>601</v>
      </c>
      <c r="I196" s="8" t="s">
        <v>605</v>
      </c>
      <c r="J196" s="9" t="s">
        <v>32</v>
      </c>
      <c r="K196" s="8" t="s">
        <v>603</v>
      </c>
      <c r="L196" s="8">
        <v>1</v>
      </c>
      <c r="M196" s="8" t="s">
        <v>39</v>
      </c>
      <c r="N196" s="8" t="s">
        <v>40</v>
      </c>
      <c r="O196" s="8"/>
      <c r="P196" s="8" t="s">
        <v>604</v>
      </c>
      <c r="Q196" s="8"/>
      <c r="R196" s="8"/>
      <c r="S196" s="8"/>
      <c r="T196" s="8"/>
      <c r="U196" s="8"/>
      <c r="V196" s="8"/>
      <c r="W196" s="21"/>
      <c r="X196" s="8"/>
      <c r="Y196" s="26"/>
      <c r="Z196" s="26"/>
      <c r="AA196" s="27">
        <v>202.2</v>
      </c>
      <c r="AB196" s="28">
        <v>66.2</v>
      </c>
      <c r="AC196" s="28">
        <v>69.72</v>
      </c>
    </row>
    <row r="197" customHeight="1" spans="2:29">
      <c r="B197" s="7">
        <f t="shared" si="9"/>
        <v>99125</v>
      </c>
      <c r="C197" s="8" t="s">
        <v>599</v>
      </c>
      <c r="D197" s="9" t="s">
        <v>48</v>
      </c>
      <c r="E197" s="8" t="s">
        <v>65</v>
      </c>
      <c r="F197" s="8" t="s">
        <v>600</v>
      </c>
      <c r="G197" s="14"/>
      <c r="H197" s="8" t="s">
        <v>601</v>
      </c>
      <c r="I197" s="8" t="s">
        <v>606</v>
      </c>
      <c r="J197" s="9" t="s">
        <v>45</v>
      </c>
      <c r="K197" s="8" t="s">
        <v>603</v>
      </c>
      <c r="L197" s="8">
        <v>1</v>
      </c>
      <c r="M197" s="8" t="s">
        <v>39</v>
      </c>
      <c r="N197" s="8" t="s">
        <v>40</v>
      </c>
      <c r="O197" s="8"/>
      <c r="P197" s="8" t="s">
        <v>607</v>
      </c>
      <c r="Q197" s="8"/>
      <c r="R197" s="8"/>
      <c r="S197" s="8"/>
      <c r="T197" s="8"/>
      <c r="U197" s="8"/>
      <c r="V197" s="8"/>
      <c r="W197" s="21"/>
      <c r="X197" s="8"/>
      <c r="Y197" s="26"/>
      <c r="Z197" s="26"/>
      <c r="AA197" s="27">
        <v>218.8</v>
      </c>
      <c r="AB197" s="28">
        <v>67</v>
      </c>
      <c r="AC197" s="28">
        <v>70.56</v>
      </c>
    </row>
  </sheetData>
  <protectedRanges>
    <protectedRange sqref="C9:C11" name="区域1"/>
    <protectedRange sqref="C63" name="区域1_1"/>
    <protectedRange sqref="C131" name="区域1_2_1"/>
    <protectedRange sqref="E131" name="区域1_1_1_1"/>
    <protectedRange sqref="C132" name="区域1_2_1_1_1"/>
    <protectedRange sqref="E132" name="区域1_1_1_1_1_1"/>
  </protectedRanges>
  <mergeCells count="25">
    <mergeCell ref="B2:AC2"/>
    <mergeCell ref="O3:Q3"/>
    <mergeCell ref="S3:U3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13">
    <dataValidation type="list" allowBlank="1" showInputMessage="1" showErrorMessage="1" sqref="S3 S32:T32 V32 S33:U33 W38:X38 T46 S71:T71 S186:U186 S187:T187 U192 S193:U197 S143:U152 S44:U45 S140:U141 S188:U191 S47:U63 S65:U68 S130:U138 S158:U172 S174:U184 S25:U31 S5:U23 S35:U42 S72:U128">
      <formula1>"是,否"</formula1>
    </dataValidation>
    <dataValidation type="list" allowBlank="1" showInputMessage="1" showErrorMessage="1" sqref="W34 R187 R191 V3:V31 V33:V37 V39:V68 V71:V154 V158:V197">
      <formula1>"不限,1年,2年,3年,4年,5年及以上"</formula1>
    </dataValidation>
    <dataValidation type="whole" operator="between" allowBlank="1" showInputMessage="1" showErrorMessage="1" sqref="L24 S24:U24 L34 S34:U34 S43:U43 L46 S46 U46 L60 L64 S64:U64 L71 U71 L73 L129 S129:U129 L139 S139:U139 L142 S142:U142 L173 S173:U173 L185 S185:U185 L187 U187 L192 S192:T192 L104:L109">
      <formula1>0</formula1>
      <formula2>9000</formula2>
    </dataValidation>
    <dataValidation type="list" allowBlank="1" showInputMessage="1" showErrorMessage="1" sqref="M24 M31 M34 M38 M43 M60 M64 M139:N139 M142 M157 M161 N187 M3:M4 M129:M130 M154:M155 M173:M174 M185:M187 M191:M192">
      <formula1>"高中,高中及以上,中专,中专及以上,大专,大专及以上,本科,本科及以上,研究生"</formula1>
    </dataValidation>
    <dataValidation type="list" allowBlank="1" showInputMessage="1" showErrorMessage="1" sqref="E161">
      <formula1>"党委机关,人大机关,政府机关,政协机关,检察院机关,法院机关,群团机关,参公管理单位"</formula1>
    </dataValidation>
    <dataValidation type="list" allowBlank="1" showInputMessage="1" showErrorMessage="1" sqref="R45 R51 R57 R59 R130 R137 R193 P34:P35 R5:R23 R25:R37 R39:R42 R47:R49 R54:R55 R61:R63 R65:R68 R72:R86 R88:R100 R110:R111 R113:R128 R133:R135 R140:R141 R143:R152 R158:R160 R162:R184 R188:R190">
      <formula1>"不限,中共党员,共青团员,民主党派"</formula1>
    </dataValidation>
    <dataValidation type="list" allowBlank="1" showInputMessage="1" showErrorMessage="1" sqref="L72 L186 L3:L23 L25:L33 L35:L45 L47:L59 L61:L63 L65:L68 L74:L103 L110:L128 L130:L138 L140:L141 L143:L152 L158:L172 L174:L184 L188:L191 L193:L197">
      <formula1>"1,2,3,4,5,6,7,8,9,10"</formula1>
    </dataValidation>
    <dataValidation type="list" allowBlank="1" showInputMessage="1" showErrorMessage="1" sqref="E136 E131:E132">
      <formula1>"行政机关,审判机关,行政机关,审判机关,党的机关,政协机关,检察机关,人大机关,民主党派和工商联机关,参照公务员法管理单位,参照公务员法管理的人民团体和群众团体"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M156 M5:M23 M25:M30 M32:M33 M35:M37 M39:M42 M44:M59 M61:M63 M65:M69 M72:M128 M131:M138 M140:M141 M143:M153 M158:M160 M162:M172 M175:M184 M188:M190 M193:M197">
      <formula1>"高中及以上,大专及以上,本科及以上,研究生"</formula1>
    </dataValidation>
    <dataValidation type="list" allowBlank="1" showInputMessage="1" showErrorMessage="1" sqref="E186 E5:E42 E44:E45 E47:E68 E72:E128 E133:E135 E137:E138 E141:E160 E162:E184 E193:E197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D3:D197 J122:J123">
      <formula1>"01,02,03,04"</formula1>
    </dataValidation>
    <dataValidation type="list" allowBlank="1" showInputMessage="1" showErrorMessage="1" sqref="J3:J121 J124:J197">
      <formula1>"01,02,03,04,05,06,07,08,09,10,11,12,13,14,15"</formula1>
    </dataValidation>
    <dataValidation type="list" allowBlank="1" showInputMessage="1" showErrorMessage="1" sqref="N5:N138 N140:N155 N158:N186 N188:N197">
      <formula1>"不限,学士及以上学位,硕士及以上学位"</formula1>
    </dataValidation>
  </dataValidations>
  <hyperlinks>
    <hyperlink ref="G54" r:id="rId2" display="http://www.gzxy.gov.cn/site/xygtj/index.html"/>
    <hyperlink ref="G9" r:id="rId3" display="http://www.qxnrsj.gov.cn/"/>
    <hyperlink ref="G10" r:id="rId3" display="http://www.qxnrsj.gov.cn/"/>
    <hyperlink ref="G12" r:id="rId4" display="www.xingyi.guizhoucourt.cn"/>
    <hyperlink ref="G137" r:id="rId5" display="http://site.conac.cn/www/243592197/40595443/index.html"/>
    <hyperlink ref="G138" r:id="rId5" display="http://site.conac.cn/www/243592197/40595443/index.html"/>
    <hyperlink ref="G60" r:id="rId6" display="http://www.gzxrlzw.gov.cn/"/>
    <hyperlink ref="G61" r:id="rId6" display="http://www.gzxrlzw.gov.cn/"/>
    <hyperlink ref="G62" r:id="rId6" display="http://www.gzxrlzw.gov.cn/"/>
    <hyperlink ref="G69" r:id="rId7" display="http://www.11467.com/qianxinan/co/1194.htm"/>
  </hyperlink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周习儿</dc:creator>
  <cp:lastModifiedBy>Administrator</cp:lastModifiedBy>
  <dcterms:created xsi:type="dcterms:W3CDTF">2020-04-09T07:42:00Z</dcterms:created>
  <dcterms:modified xsi:type="dcterms:W3CDTF">2020-04-13T02:19:36Z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